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.sowa\Desktop\LII\uchwały\"/>
    </mc:Choice>
  </mc:AlternateContent>
  <bookViews>
    <workbookView xWindow="-120" yWindow="-120" windowWidth="29040" windowHeight="15840"/>
  </bookViews>
  <sheets>
    <sheet name="Arkusz1" sheetId="1" r:id="rId1"/>
    <sheet name="Arkusz2" sheetId="2" r:id="rId2"/>
  </sheets>
  <definedNames>
    <definedName name="_xlnm.Print_Area" localSheetId="0">Arkusz1!$A$1:$D$125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4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</calcChain>
</file>

<file path=xl/sharedStrings.xml><?xml version="1.0" encoding="utf-8"?>
<sst xmlns="http://schemas.openxmlformats.org/spreadsheetml/2006/main" count="237" uniqueCount="228">
  <si>
    <t xml:space="preserve">Lp. </t>
  </si>
  <si>
    <t xml:space="preserve">Rodzaj prac lub robót budowlanych przy zabytku </t>
  </si>
  <si>
    <t>Proponowana kwota dofinanowania</t>
  </si>
  <si>
    <t xml:space="preserve">Beneficjent </t>
  </si>
  <si>
    <t xml:space="preserve">Przemyśl
Klasztor św. Marii Magdaleny Zakonu Braci Mniejszych Konwentualnych (Franciszkanów) </t>
  </si>
  <si>
    <t xml:space="preserve">Leżajsk 
Klasztor oo. Bernardynów </t>
  </si>
  <si>
    <t xml:space="preserve">bazylika oo. Bernardynów w Leżajsku - konserwacja ołtarza bocznego pw. św. Józefa </t>
  </si>
  <si>
    <t>Przemyśl
Archidiecezja Przemysko-Warszawska Obrządku gr.-kat.</t>
  </si>
  <si>
    <t>kaplica dawnego seminarium duchownego - prace remontowe dachu</t>
  </si>
  <si>
    <t xml:space="preserve">Przemyśl
Archidiecezja Przemyska Obrządku Łacińskiego </t>
  </si>
  <si>
    <t>Zespół pałacowo-parkowy w Maćkowicach - remont dachu, wzmocnienie i naprawa balkonów i stropu</t>
  </si>
  <si>
    <t>Niwiska 
Parafia Rzymskokatolicka pw. św. Mikołaja</t>
  </si>
  <si>
    <t>kościół parafialny - remont i konserwacja stropu</t>
  </si>
  <si>
    <t>Jarosław
Klasztor Sióstr Benedyktynek</t>
  </si>
  <si>
    <t>opactwo pobenedyktyńskie - remont i konserwacja baszty wraz z przylegajacym murem obronnym</t>
  </si>
  <si>
    <t xml:space="preserve">Lutowiska 
Parafia Rzymskokatolicka pw. św. Stanisława BM  </t>
  </si>
  <si>
    <t>cerkiew w Smolniku  - prace remontowo - konserwatorskie</t>
  </si>
  <si>
    <t xml:space="preserve">Ostrowy Tuszowskie 
Parafia Rzymskokatolicka pw. Wniebowzięcia NMP </t>
  </si>
  <si>
    <t>kościół parafialny - remont i konserwacja pokrycia dachowego wraz z instalacją odgromową oraz prace renowacyjne elewacji</t>
  </si>
  <si>
    <t xml:space="preserve">Dydnia 
Parafia Rzymskokatolicka 
pw. św. Michała Archanioła i św. Anny </t>
  </si>
  <si>
    <t>kościół filialny pw. MB Królowej Polski w Krzemiennej - prace konserwatorsko-restauratorskie wyposażenia</t>
  </si>
  <si>
    <t xml:space="preserve">Średnia Wieś 
Parafia Rzymskokatolicka pw. Narodzenia NMP </t>
  </si>
  <si>
    <t xml:space="preserve">kościół parafialny - prace budowlano-konserwatorskie wieży </t>
  </si>
  <si>
    <t xml:space="preserve">Jarosław
Parafia Rzymskokatolicka pw. Bożego Ciała </t>
  </si>
  <si>
    <t xml:space="preserve">kościół kolegiata - prace remontowo-budowlane 
w podziemiach </t>
  </si>
  <si>
    <t>Przemyśl
Klasztor Sióstr Karmelitanek Bosych</t>
  </si>
  <si>
    <t>Chmielnik
Parafia Rzymskokatolicka pw. MB Łaskawej</t>
  </si>
  <si>
    <t xml:space="preserve">kościół parafialny - odtworzenie cokołu zewnętrznego  </t>
  </si>
  <si>
    <t>Przemyśl
Klasztor Franciszkanów - OFM</t>
  </si>
  <si>
    <t>kościół OO. Franciszkanów oraz budynek należący do zespołu klasztornego - prace konserwatorskie elewacji</t>
  </si>
  <si>
    <t xml:space="preserve">Sędziszów Małopolski
Klasztor Zakonu Braci Mniejszych Kapucynów </t>
  </si>
  <si>
    <t>Ulanów
Parafia Rzymskokatolicka pw. Św. Jana Chrzciciela i Św. Barbary</t>
  </si>
  <si>
    <t xml:space="preserve">kościół parafialny - prace konserwatorskie polichromii </t>
  </si>
  <si>
    <t xml:space="preserve">Brzegi Dolne 
Parafia Rzymskokatolicka pw. MB Różańcowej  </t>
  </si>
  <si>
    <t xml:space="preserve">kościół parafialny - prace budowlano - konserwatorskie </t>
  </si>
  <si>
    <t xml:space="preserve">Klimkówka 
Parafia Rzymskokatolicka 
pw. św. Michała Archanioła </t>
  </si>
  <si>
    <t xml:space="preserve">kościół parafialny - konserwacja muru kamiennego wokół kościoła 
</t>
  </si>
  <si>
    <t>Kosienice                              Parafia Rzymskokatolicka pw. Matki Bożej Bolesnej</t>
  </si>
  <si>
    <t xml:space="preserve">kościół pw. Trójcy Swiętej w Kosienicach - prace remontowo - konserwatorskie budynku kościoła </t>
  </si>
  <si>
    <t>Cieszanów
Parafia Rzymskokatolicka pw. św. Wojciecha</t>
  </si>
  <si>
    <t>dawna cerkiew w Gorajcu - konserwacja polichromii</t>
  </si>
  <si>
    <t xml:space="preserve">Markowa 
Parafia Rzymskokatolicka 
pw. św. Doroty </t>
  </si>
  <si>
    <t xml:space="preserve">kościół parafialny - prace remontowo - konserwatorskie przy elewacji, fundamentach oraz stolarce okiennej </t>
  </si>
  <si>
    <t xml:space="preserve">Przemyśl 
Parafia Prawosławna 
pw. Zaśnięcia NMP </t>
  </si>
  <si>
    <t xml:space="preserve">budynek cerkwi Przemyśl ul. Wilczańska - remont więźby dachowej, wymiana pokrycia dachu </t>
  </si>
  <si>
    <t xml:space="preserve">Przemyśl 
Parafia Rzymskokatolicka św. Jana Chrzciciela przy Bazylice Archikatedralnej </t>
  </si>
  <si>
    <t>Bazylika Archikatedralna - prace  konserwatorskie ołtarza Św. Stanisława</t>
  </si>
  <si>
    <t xml:space="preserve">Chmielów
Parafia Rzymskokatolicka pw. św. Stanisława Bpa </t>
  </si>
  <si>
    <t xml:space="preserve">kościół parafialny - remont elewacji północnej </t>
  </si>
  <si>
    <t xml:space="preserve">Hłomcza
Parafia Greckokatolicka 
pw. Soboru Przenajświętszej Bogurodzicy i Proroka Eliasza </t>
  </si>
  <si>
    <t xml:space="preserve">cerkiew greckokatolicka - konserwacja ikonostasu </t>
  </si>
  <si>
    <t xml:space="preserve">Jarosław 
Klasztor oo. Dominikanów 
</t>
  </si>
  <si>
    <t xml:space="preserve">kościół OO. Dominikanów - konserwacja polichromii oraz wystroju prezbiterium </t>
  </si>
  <si>
    <t xml:space="preserve">Mrowla
Parafia Rzymskokatolicka pw. św. Łukasza  Ewangelisty </t>
  </si>
  <si>
    <t xml:space="preserve">kościół parafialny - remont elewacji wieży </t>
  </si>
  <si>
    <t>ołtarz boczny pw. Św. Maksymiliana Kolbe - prace konserwatorskie</t>
  </si>
  <si>
    <t xml:space="preserve">Załęże 
Parafia Rzymskokatolicka pw. św. Jana Chrzciciela </t>
  </si>
  <si>
    <t xml:space="preserve">kościół parafialny - prace budowlano-konserwatorskie dachu, odeskowania elewacyjnego  </t>
  </si>
  <si>
    <t xml:space="preserve">Gawłuszowice
Parafia Rzymskokatolicka pw. św. Wojciecha </t>
  </si>
  <si>
    <t xml:space="preserve">kościół parafialny - konserwacja wystroju ścian  </t>
  </si>
  <si>
    <t xml:space="preserve">Krosno 
Klasztor Nawiedzenia NMP Zakonu Braci Mniejszych Konwentualnych Franciszkanów </t>
  </si>
  <si>
    <t xml:space="preserve">kościół parafialny - remont elewacji </t>
  </si>
  <si>
    <t>Tarnowska Wola
Parafia Rzymskokatolicka pw. Najświętszego Serca Pana Jezusa</t>
  </si>
  <si>
    <t>kościół parafialny - wymiana stolarki okiennej i drzwi dzwonnicy</t>
  </si>
  <si>
    <t>kościół parafialny - prace konserwatorskie ołtarza głównego</t>
  </si>
  <si>
    <t xml:space="preserve">Harklowa
Parafia Rzymskokatolicka 
pw. św. Doroty 
</t>
  </si>
  <si>
    <t>kościół parafialny - prace konserwatorskie schodów kamiennych</t>
  </si>
  <si>
    <t xml:space="preserve">Komańcza
Parafia Rzymskokatolicka pw. św. Józefa </t>
  </si>
  <si>
    <t xml:space="preserve">kościół filialny w Radoszycach - konserwacja ikonostasu </t>
  </si>
  <si>
    <t>Lipa
Parafia Rzymskokatolicka pw. Wniebowstąpienia Pańskiego</t>
  </si>
  <si>
    <t xml:space="preserve">Przeworsk 
Parafia Rzymskokatolicka pw. Ducha Świętego </t>
  </si>
  <si>
    <t>Brzozów 
Parafia Rzymskokatolicka pw. Przemienienia Pańskiego</t>
  </si>
  <si>
    <t>kociół parafialny - konserwacja wyposażenia kościoła i muzeum</t>
  </si>
  <si>
    <t>Czaszyn 
Parafia Rzymskokatolicka pw.Podwyższenia Krzyża Św.</t>
  </si>
  <si>
    <t xml:space="preserve">kościół parafialny - prace remontowo - konserwatorskie przy osuszaniu kościoła  </t>
  </si>
  <si>
    <t xml:space="preserve">Futoma 
Parafia Rzymskokatolicka pw. św. Walentego </t>
  </si>
  <si>
    <t>kościół parafialny - konserwacja drzwi wejściowych</t>
  </si>
  <si>
    <t xml:space="preserve">Grabówka 
Parafia Rzymskokatolicka pw. Nawiedzenia NMP </t>
  </si>
  <si>
    <t>dawna cerkiew greckokatolicka pw. św. Mikołaja w Grabówce - remont i konserwacja dachu</t>
  </si>
  <si>
    <t xml:space="preserve">Kobylany 
Parafia Rzymskokatolicka pw. Narodzenia NMP </t>
  </si>
  <si>
    <t xml:space="preserve">kościół parafialny - konserwacja i restauracja  ołtarza bocznego i ambony </t>
  </si>
  <si>
    <t xml:space="preserve">Łączki Jagiellońskie 
Parafia Rzymskokatolicka pw. św. Andrzeja Apostoła 
i Narodzenia NMP </t>
  </si>
  <si>
    <t>zespół kościoła parafialnego - remont i konserwacja elewacji oraz dachów wież</t>
  </si>
  <si>
    <t>Nozdrzec
Parafia Rzymskokatolicka pw. św. Stanisława BM</t>
  </si>
  <si>
    <t>kościół parafialny - prace remontowo - konserwatorskie dachu</t>
  </si>
  <si>
    <t xml:space="preserve">Tarnawiec 
z siedzibą w Kuryłówce
Parafia Rzymskokatolicka pw. św. Józefa </t>
  </si>
  <si>
    <t>kościół pw. Św. Mikołaja w Kuryłówce - remont elewacji</t>
  </si>
  <si>
    <t>Trzcinica
Parafia Rzymskokatolicka pw. Przemienienia Pańskiego i Św. Doroty</t>
  </si>
  <si>
    <t>kościół parafialny -  roboty budowlane - pokrycie gontowe, elewacja</t>
  </si>
  <si>
    <t xml:space="preserve">Trześniów
Parafia Rzymskokatolicka pw. św. Stanisława Biskupa </t>
  </si>
  <si>
    <t xml:space="preserve">kościół parafialny - konserwacja i restauracja ołtarza bocznego pw. Serca Jezusowego
</t>
  </si>
  <si>
    <t>Zarszyn 
Parafia Rzymskokatolicka pw. św. Marcina i Matki Boskiej Szkaplerznej</t>
  </si>
  <si>
    <t xml:space="preserve">kościół parafialny - prace konserwatorskie stolarki drzwiowej, polichromii i malowideł ściennych </t>
  </si>
  <si>
    <t>Zarzecze                               Parafia Rzymskokatolicka pw. Matki Bożej Śnieżnej</t>
  </si>
  <si>
    <t>kaplica Matki Bożej Pocieszenia w Hucie Deręgowskiej - prace remontowe</t>
  </si>
  <si>
    <t xml:space="preserve">Giedlarowa
Parafia Rzymskokatolicka pw. św. Michała Archanioła  </t>
  </si>
  <si>
    <t xml:space="preserve">kościół parafialny - remont dachu </t>
  </si>
  <si>
    <t xml:space="preserve">Kalwaria Pacławska 
Klasztor Znalezienia Krzyża Świętego Zakonu Braci Mniejszych Konwentualnych </t>
  </si>
  <si>
    <t>kaplica dróżkowa Kajfasza w Kalwarii Pacławskiej - konserwacja wyposażenia</t>
  </si>
  <si>
    <t xml:space="preserve">Kańczuga 
Parafia Rzymskokatolicka pw. św. Michała Archanioła </t>
  </si>
  <si>
    <t xml:space="preserve">kościół filialny - konserwacja i restauracja wystroju malarskiego i sztukatorskiego </t>
  </si>
  <si>
    <t xml:space="preserve">Kraków                                  Zgromadzenie Sióstr Miłosierdzia Św. Wincentego a Paulo Prowincja Krakowska </t>
  </si>
  <si>
    <t>kościół pw. św. Wincentego a Paulo w Moszczanach - prace konserwatorskie oraz roboty budowlane przy kościele</t>
  </si>
  <si>
    <t xml:space="preserve">Leżajsk
Parafia Rzymskokatolicka pw. Świętej Trójcy </t>
  </si>
  <si>
    <t>kościół Fara - remont konstrukcji dachu wraz z wymianą pokrycia dachowego</t>
  </si>
  <si>
    <t xml:space="preserve">Odrzykoń
Parafia Rzymskokatolicka 
pw. Św. Katarzyny </t>
  </si>
  <si>
    <t>kościół parafialny - konserwacja ołtarza głównego</t>
  </si>
  <si>
    <t>Przemyśl
Parafia Archikatedralna obrz gr.-kat. pw. Św. Jana Chrzciciela</t>
  </si>
  <si>
    <t>cerkiew pw. Wniebowzięcia Pańskiego w m. Kruhel Wielki - prace remontowo-konserwatorskie przy cerkwi i dzwonnicy</t>
  </si>
  <si>
    <t xml:space="preserve">Jaśliska 
Parafia Rzymskokatolicka pw. św. Katarzyny Aleksandryjskiej </t>
  </si>
  <si>
    <t xml:space="preserve">kościół parafialny - konserwacja i restauracja wyposażenia wnętrza </t>
  </si>
  <si>
    <t xml:space="preserve">Poręby Dymarskie 
Parafia Rzymskokatolicka
pw. śś. Stanisława i Wojciecha </t>
  </si>
  <si>
    <t>kościół parafialny - wymiana instalacji elektrycznej, przeciwpożarowej i antywłamaniowej</t>
  </si>
  <si>
    <t xml:space="preserve">Ropczyce 
Parafia Rzymskokatolicka pw. św. Michała Archanioła </t>
  </si>
  <si>
    <t xml:space="preserve">kościół parafialny - prace konserwatorskie ołtarza bocznego oraz polichromii </t>
  </si>
  <si>
    <t>Sławęcin
Parafia Rzymskokatolicka pw. św. Katarzyny</t>
  </si>
  <si>
    <t xml:space="preserve">Wola Rzeczycka 
Parafia Rzymskokatolicka pw. Nawiedzenia NMP </t>
  </si>
  <si>
    <t>kościół parafialny - renowacja elewacji</t>
  </si>
  <si>
    <t xml:space="preserve">Borek Stary 
Klasztor OO. Dominikanów </t>
  </si>
  <si>
    <t>zespół kościelny - remont i konserwacja kaplicy MB Bolesnej</t>
  </si>
  <si>
    <t xml:space="preserve">Iwla
Parafia Rzymskokatolicka pw. św. Jana Chrzciciela </t>
  </si>
  <si>
    <t xml:space="preserve">kościół w Chyrowej - remont wieży </t>
  </si>
  <si>
    <t xml:space="preserve">Jedlicze
Parafia Rzymskokatolicka pw. św. Antoniego Padewskiego </t>
  </si>
  <si>
    <t xml:space="preserve">Kłokowice
Parafia Prawosławna 
pw. Pokrowa M.B. </t>
  </si>
  <si>
    <t>cerkiew w Kłokowicach - remont dachu wraz z założeniem instalacji odgromowej</t>
  </si>
  <si>
    <t xml:space="preserve">Krasiczyn
Parafia Rzymskokatolicka pw. św. Marcina </t>
  </si>
  <si>
    <t xml:space="preserve">Krosno 
Parafia Rzymskokatolicka pw. Trójcy Świętej </t>
  </si>
  <si>
    <t xml:space="preserve">Książnice
Parafia Rzymskokatolicka
pw. św. Jana Chrzciciela </t>
  </si>
  <si>
    <t>kościół parafialny - zabezpieczenie i oblachowanie gzymsów</t>
  </si>
  <si>
    <t xml:space="preserve">Michałówka 
Parafia Rzymskokatolicka pw. św. Michała Archanioła </t>
  </si>
  <si>
    <t xml:space="preserve">kościół parafialny - konserwacja feretronów </t>
  </si>
  <si>
    <t xml:space="preserve">Przeczyca
Parafia Rzymskokatolicka pw. MB Wniebowziętej </t>
  </si>
  <si>
    <t>Przemyśl
Towarzystwo Salezjańskie Dom Zakonny</t>
  </si>
  <si>
    <t>budynek byłej plebanii - wymiana stolarki okiennej i drzwiowej</t>
  </si>
  <si>
    <t xml:space="preserve">Radymno
Parafia Rzymskokatolicka pw. św Wawrzyńca </t>
  </si>
  <si>
    <t xml:space="preserve">Brzeziny 
Parafia Rzymskokatolicka pw. św. Mikołaja </t>
  </si>
  <si>
    <t xml:space="preserve">kościół parafialny - konserwacja polichromii </t>
  </si>
  <si>
    <t xml:space="preserve">Harta
Parafia Rzymskokatolicka 
pw. św. Mikołaja Bpa  
</t>
  </si>
  <si>
    <t>zespół kościoła parafialnego - remont elewacji z zabezpieczeniem przeciwwilgociowym dzwonnicy i kapliczek</t>
  </si>
  <si>
    <t xml:space="preserve">Krosno - Polanka
Parafia Rzymskokatolicka pw. MB Królowej Polski </t>
  </si>
  <si>
    <t>kościół parafialny - konserwacja malowideł ściennych</t>
  </si>
  <si>
    <t>Rzeszów
Parafia Greckokatolicka pw. Zaśnięcia Najświętszej Marii Panny</t>
  </si>
  <si>
    <t>Stara Wieś
Towarzystwo Jezusowe Dom Zakonny</t>
  </si>
  <si>
    <t>kościół O. Jezuitów pw. Wniebowzięcia NMP - prace konserwatorsko-restauratorskie polichromii</t>
  </si>
  <si>
    <t xml:space="preserve">Trzciana - Zawadka Rymanowska
Parafia Rzymskokatolicka pw. Chrystusa Króla  </t>
  </si>
  <si>
    <t xml:space="preserve">kościół parafialny (dawna cerkiew greckokatolicka w Zawadce Rymanowskiej) prace remontowo-budowlane 
</t>
  </si>
  <si>
    <t xml:space="preserve">Bachórzec 
Parafia Rzymskokatolicka pw. św. Katarzyny </t>
  </si>
  <si>
    <t>kościół parafialny - konserwacja polichromii</t>
  </si>
  <si>
    <t xml:space="preserve">Bircza
Parafia Rzymskokatolicka pw. św. Stanisława Kostki </t>
  </si>
  <si>
    <t xml:space="preserve">kościół parafialny - konserwacja ołtarza bocznego 
</t>
  </si>
  <si>
    <t xml:space="preserve">Brzeźnica 
Parafia Rzymskokatolicka pw. Narodzenia św. Jana Chrzciciela </t>
  </si>
  <si>
    <t xml:space="preserve">kościół parafialny - konserwacja obrazów stacji drogi krzyżowej </t>
  </si>
  <si>
    <t xml:space="preserve">Niebylec 
Parafia Rzymskokatolicka pw. Znalezienia Krzyża Świętego </t>
  </si>
  <si>
    <t xml:space="preserve">kościół parafialny - konserwacja organów </t>
  </si>
  <si>
    <t xml:space="preserve">Dobrzechów 
Parafia Rzymskokatolicka pw. św. Stanisława Biskupa 
i Męczennika </t>
  </si>
  <si>
    <t xml:space="preserve">kościół filialny w Kozłówku - konserwacja feretronów i rzeźb </t>
  </si>
  <si>
    <t xml:space="preserve">Krosno 
Klasztor Zakonu Braci Mniejszych Kapucynów </t>
  </si>
  <si>
    <t>kościół Kapucynów - prace konserwatorskie ołtarza bocznego</t>
  </si>
  <si>
    <t xml:space="preserve">Nienadówka
Parafia Rzymskokatolicka pw. św. Bartłomieja Ap. </t>
  </si>
  <si>
    <t>Przemyśl
Parafia Rzymskokatolicka pw. Świętej Trójcy</t>
  </si>
  <si>
    <t>Siedliska-Bogusz
Parafia Rzymskokatolicka pw. Narodzenia NMP</t>
  </si>
  <si>
    <t>Desznica
Parafia Rzymskokatolicka pw. MB Niepokalanej</t>
  </si>
  <si>
    <t xml:space="preserve">kościół filialny w Świątkowej Małej - konserwacja wnętrza </t>
  </si>
  <si>
    <t xml:space="preserve">Górzanka 
Parafia Rzymskokatolicka pw. Wniebowstąpienia Pana Jezusa </t>
  </si>
  <si>
    <t xml:space="preserve">Horyniec Zdrój 
Parafia Rzymkokatolicka 
pw. Niepokalanego Poczęcia NMP </t>
  </si>
  <si>
    <t>kaplica pw. MB Śnieżnej w Radrużu - prace remontowo - konserwatorskie</t>
  </si>
  <si>
    <t xml:space="preserve">Krzemienica
Parafia Rzymskokatolicka pw. Matki Bożej Pocieszenia </t>
  </si>
  <si>
    <t xml:space="preserve">kościół św. Jakuba w Krzemienicy - prace konserwatorskie i restauratorskie  polichromii  i mebli </t>
  </si>
  <si>
    <t xml:space="preserve">Łukowe
Parafia Rzymskokatolicka pw. NMP Krółowej Polski </t>
  </si>
  <si>
    <t>kościół parafialny - renowacja cokołu zewnętrznego i izolacja ścian fundamentowych</t>
  </si>
  <si>
    <t xml:space="preserve">Niewodna 
Parafia Rzymskokatolicka pw. św. Anny </t>
  </si>
  <si>
    <t xml:space="preserve">Nowy Żmigród
Parafia Rzymskokatolicka pw. św. Piotra i Pawła </t>
  </si>
  <si>
    <t xml:space="preserve">Pilzno
Parafia Rzymskokatolicka pw. Św. Jana Chrzciciela
</t>
  </si>
  <si>
    <t>kościół parafialny - prace konserwatorskie stalli oraz konfesjonałów</t>
  </si>
  <si>
    <t xml:space="preserve">Cmolas 
Parafia Rzymskokatolicka pw. Przemienienia Pańskiego  </t>
  </si>
  <si>
    <t xml:space="preserve">kościół filialny pw. Przemienienia Pańskiego - prace remontowo - konserwatorskie przy murze ogrodzeniowym </t>
  </si>
  <si>
    <t xml:space="preserve">Mielec
Parafia Rzymskokatolicka pw. św. Mateusza Apostoła i Ewangelisty </t>
  </si>
  <si>
    <t xml:space="preserve">kościół parafialny - prace konserwatorskie przy ołtarzu bocznym i ambonie </t>
  </si>
  <si>
    <t>Boguchwała 
Parafia Rzymskokatolicka pw. św. Stanisława B.M.</t>
  </si>
  <si>
    <t>kościół filialny - konserwacja ołtarza głównego</t>
  </si>
  <si>
    <t xml:space="preserve">Jawornik Polski 
Parafia Rzymskokatolicka pw. św. Andrzeja Apostoła </t>
  </si>
  <si>
    <t>kościół parafialny - renowacja tynków na cokole</t>
  </si>
  <si>
    <t xml:space="preserve">Góra Ropczycka 
Parafia Rzymskokatolicka pw. św. Jakuba Starszego Apostoła </t>
  </si>
  <si>
    <t>kościół parafialny - konserwacja wyposażenia ruchomego</t>
  </si>
  <si>
    <t xml:space="preserve">Rakszawa  
Parafia Rzymskokatolicka pw. Podwyższenia Krzyża Świętego  </t>
  </si>
  <si>
    <t xml:space="preserve">Laszki 
Parafia Rzymskokatolicka
pw. św. Zofii i św. Szczepana </t>
  </si>
  <si>
    <t>Chmielnik                        Fundacja Domus Pacis</t>
  </si>
  <si>
    <t>zespół dworsko - parkowym w Rzeszowie - Słocinie - renowacja i rekonstrukcja stolarki okiennej oraz zabezpieczenie detali arch.</t>
  </si>
  <si>
    <t xml:space="preserve">Markowa 
Towarzystwo Przyjaciół Markowej </t>
  </si>
  <si>
    <t xml:space="preserve">Zagroda - Muzeum Wsi Markowa - chałupa biedniacka - remont zachowawczy </t>
  </si>
  <si>
    <t xml:space="preserve">Przemyśl 
Przemyski Klub Sportu i Rekreacji Niewidomych i Słabowidzących "Podkarpacie" </t>
  </si>
  <si>
    <t>budynek przy ul. Słowackiego 87F w Przemyślu - wymiana stolarki okiennej</t>
  </si>
  <si>
    <t xml:space="preserve">Przeworsk
Fundacja Pomocy Młodzieży im. św. Jana Pawła II "Wzrastanie" </t>
  </si>
  <si>
    <t>Zespół Dworsko-Parkowy w Łopuszcze Małej - prace remontowo-budowlane budynku dworu</t>
  </si>
  <si>
    <t>Frysztak
Gmina Frysztak</t>
  </si>
  <si>
    <t>prace konserwatorskie schronu kolejowego Stępina-Cieszyna</t>
  </si>
  <si>
    <t>Chłopice
Gmina Chłopice</t>
  </si>
  <si>
    <t>park dworski w Chłopicach - prace pielęgnacyjno-konserwatorskie</t>
  </si>
  <si>
    <t xml:space="preserve">kapliczka przydrożna w Wilczej Woli - konserwacja </t>
  </si>
  <si>
    <t>Zagórz 
Gmina Zagórz</t>
  </si>
  <si>
    <t>prace konserwatorskie i zabezpieczające murów obronnych w dawnym Zespole Klasztornym Karmelitów Bosych w Zagórzu</t>
  </si>
  <si>
    <t xml:space="preserve">Dzikowiec                
Gmina </t>
  </si>
  <si>
    <t xml:space="preserve">Lubaczów 
Muzeum Kresów </t>
  </si>
  <si>
    <t xml:space="preserve">świetlica wiejska z Opaki - prace remontowo - konserwatorskie  </t>
  </si>
  <si>
    <t>Markowa
Gmina Markowa</t>
  </si>
  <si>
    <t>Dom Ludowy w Markowej - prace konserwatorskie stolarki okiennej i drzwiowej</t>
  </si>
  <si>
    <t xml:space="preserve">Jasło 
Miasto </t>
  </si>
  <si>
    <t>kaplica grobowa Lisowieckich - konserwacja wypraw tynkowych</t>
  </si>
  <si>
    <t xml:space="preserve">Tarnobrzeg 
Muzeum Historyczne Miasta Tarnobrzega </t>
  </si>
  <si>
    <t>prace konserwatorskie szaf bibliotecznych</t>
  </si>
  <si>
    <t>Tarnobrzeg 
Powiat Tarnobrzeski</t>
  </si>
  <si>
    <t xml:space="preserve">Zespół pałacowy w Grębowie - renowacja mostka </t>
  </si>
  <si>
    <t>Przemyśl                         Związek Gmin Fortecznych Twierdzy Przemyśl</t>
  </si>
  <si>
    <t xml:space="preserve">Fort I Salis Soglio w Jaksmanicach - prace remontowo-konserwatorskie </t>
  </si>
  <si>
    <t>dawna cerkiew grekokatolicka w Lipie - remont podłogi oraz wymiana instalacji elektrycznej</t>
  </si>
  <si>
    <t>kościół Sióstr Karmelitanek Bosych - prace konserwatorskie polichromii sklepienia</t>
  </si>
  <si>
    <t>kościół parafialny - prace konserwatorskie ołtarza bocznego</t>
  </si>
  <si>
    <t xml:space="preserve">zespół kościoła parafialnego - remont i konserwacja elewacji d. klasztoru bożogrobowców  </t>
  </si>
  <si>
    <t xml:space="preserve">kościół parafialny - prace konserwatorskie ołtarza bocznego </t>
  </si>
  <si>
    <t>budynek kościoła  przy ul. Targowej 4 w Rzeszowie - prace remontowo-konserwatorskie fundamentów</t>
  </si>
  <si>
    <t>budynek klasztoru - prace remontowe dachu</t>
  </si>
  <si>
    <t>Rzeszów
Parafia Rzymskokatolicka 
pw. św. Huberta</t>
  </si>
  <si>
    <t xml:space="preserve">prace konserwatorskie malowideł ściennych </t>
  </si>
  <si>
    <t xml:space="preserve">zespół kościoła parafialnego - impregnacja deskowania elewacji kościoła </t>
  </si>
  <si>
    <t>kościół parafialny - konserwacja wyposażenia - obrazy</t>
  </si>
  <si>
    <t xml:space="preserve">kaplica Oświęcimów w kościele franciszkanów -   konserwacja ołtarza drewnianego </t>
  </si>
  <si>
    <t xml:space="preserve">kościół Farny - konserwacja obrazu </t>
  </si>
  <si>
    <r>
      <t xml:space="preserve">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>Załącznik do uchwały Nr LII/889/22
                                                                                                                                                            Sejmiku Województwa Podkarpackiego 
                                                                                                                                                                                        z dnia 29 sierpnia 2022 r.</t>
    </r>
    <r>
      <rPr>
        <b/>
        <sz val="12"/>
        <rFont val="Arial"/>
        <family val="2"/>
        <charset val="238"/>
      </rPr>
      <t xml:space="preserve">
Wykaz Beneficjentów, którym została udzielona dotacja na prace konserwatorskie, restauratorskie lub roboty budowlane przy zabytkach wpisanych do rejestru zabytków, położonych na obszarze województwa podkarpackiego w 2022 roku.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</si>
</sst>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Czcionka tekstu podstawowego"/>
      <charset val="238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3" fontId="16" fillId="0" borderId="2" xfId="0" applyNumberFormat="1" applyFont="1" applyBorder="1" applyAlignment="1">
      <alignment horizontal="center" vertical="top" wrapText="1"/>
    </xf>
    <xf numFmtId="3" fontId="19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vertical="center" wrapText="1"/>
    </xf>
    <xf numFmtId="3" fontId="15" fillId="0" borderId="2" xfId="0" applyNumberFormat="1" applyFont="1" applyBorder="1" applyAlignment="1">
      <alignment vertical="center" wrapText="1"/>
    </xf>
    <xf numFmtId="3" fontId="15" fillId="0" borderId="2" xfId="0" applyNumberFormat="1" applyFont="1" applyBorder="1" applyAlignment="1">
      <alignment vertical="top" wrapText="1"/>
    </xf>
    <xf numFmtId="3" fontId="7" fillId="0" borderId="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top" wrapText="1"/>
    </xf>
    <xf numFmtId="3" fontId="17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top" wrapText="1"/>
    </xf>
    <xf numFmtId="3" fontId="21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top" wrapText="1"/>
    </xf>
    <xf numFmtId="0" fontId="22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3" fontId="22" fillId="0" borderId="2" xfId="0" applyNumberFormat="1" applyFont="1" applyBorder="1" applyAlignment="1">
      <alignment horizontal="right" vertical="top" wrapText="1"/>
    </xf>
    <xf numFmtId="3" fontId="23" fillId="0" borderId="2" xfId="0" applyNumberFormat="1" applyFont="1" applyBorder="1" applyAlignment="1">
      <alignment horizontal="right" vertical="top" wrapText="1"/>
    </xf>
    <xf numFmtId="3" fontId="24" fillId="0" borderId="2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top" wrapText="1"/>
    </xf>
    <xf numFmtId="3" fontId="16" fillId="0" borderId="3" xfId="0" applyNumberFormat="1" applyFont="1" applyBorder="1" applyAlignment="1">
      <alignment vertical="center" wrapText="1"/>
    </xf>
    <xf numFmtId="3" fontId="13" fillId="0" borderId="3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3" fontId="22" fillId="0" borderId="2" xfId="0" applyNumberFormat="1" applyFont="1" applyBorder="1" applyAlignment="1">
      <alignment horizontal="left" vertical="top" wrapText="1"/>
    </xf>
    <xf numFmtId="0" fontId="25" fillId="0" borderId="0" xfId="0" applyFont="1"/>
    <xf numFmtId="0" fontId="10" fillId="0" borderId="0" xfId="0" applyFont="1"/>
    <xf numFmtId="3" fontId="26" fillId="0" borderId="0" xfId="0" applyNumberFormat="1" applyFont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3" fontId="25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3" fontId="6" fillId="0" borderId="2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workbookViewId="0">
      <selection sqref="A1:D3"/>
    </sheetView>
  </sheetViews>
  <sheetFormatPr defaultRowHeight="15"/>
  <cols>
    <col min="1" max="1" width="6.5703125" customWidth="1"/>
    <col min="2" max="2" width="23.7109375" customWidth="1"/>
    <col min="3" max="3" width="49.28515625" customWidth="1"/>
    <col min="4" max="4" width="20.85546875" style="2" customWidth="1"/>
  </cols>
  <sheetData>
    <row r="1" spans="1:4">
      <c r="A1" s="74" t="s">
        <v>227</v>
      </c>
      <c r="B1" s="74"/>
      <c r="C1" s="74"/>
      <c r="D1" s="74"/>
    </row>
    <row r="2" spans="1:4">
      <c r="A2" s="74"/>
      <c r="B2" s="74"/>
      <c r="C2" s="74"/>
      <c r="D2" s="74"/>
    </row>
    <row r="3" spans="1:4" ht="116.25" customHeight="1">
      <c r="A3" s="74"/>
      <c r="B3" s="74"/>
      <c r="C3" s="74"/>
      <c r="D3" s="74"/>
    </row>
    <row r="4" spans="1:4">
      <c r="A4" s="75" t="s">
        <v>0</v>
      </c>
      <c r="B4" s="75" t="s">
        <v>3</v>
      </c>
      <c r="C4" s="76" t="s">
        <v>1</v>
      </c>
      <c r="D4" s="77" t="s">
        <v>2</v>
      </c>
    </row>
    <row r="5" spans="1:4">
      <c r="A5" s="75"/>
      <c r="B5" s="75"/>
      <c r="C5" s="76"/>
      <c r="D5" s="77"/>
    </row>
    <row r="6" spans="1:4" ht="38.25">
      <c r="A6" s="67">
        <v>1</v>
      </c>
      <c r="B6" s="68" t="s">
        <v>146</v>
      </c>
      <c r="C6" s="68" t="s">
        <v>147</v>
      </c>
      <c r="D6" s="69">
        <v>20000</v>
      </c>
    </row>
    <row r="7" spans="1:4" ht="38.25">
      <c r="A7" s="67">
        <f t="shared" ref="A7:A34" si="0">1+A6</f>
        <v>2</v>
      </c>
      <c r="B7" s="68" t="s">
        <v>148</v>
      </c>
      <c r="C7" s="68" t="s">
        <v>149</v>
      </c>
      <c r="D7" s="70">
        <v>40000</v>
      </c>
    </row>
    <row r="8" spans="1:4" ht="38.25">
      <c r="A8" s="67">
        <f>1+A7</f>
        <v>3</v>
      </c>
      <c r="B8" s="68" t="s">
        <v>178</v>
      </c>
      <c r="C8" s="68" t="s">
        <v>179</v>
      </c>
      <c r="D8" s="70">
        <v>20000</v>
      </c>
    </row>
    <row r="9" spans="1:4" ht="38.25">
      <c r="A9" s="67">
        <f t="shared" si="0"/>
        <v>4</v>
      </c>
      <c r="B9" s="68" t="s">
        <v>118</v>
      </c>
      <c r="C9" s="68" t="s">
        <v>119</v>
      </c>
      <c r="D9" s="70">
        <v>20000</v>
      </c>
    </row>
    <row r="10" spans="1:4" ht="38.25">
      <c r="A10" s="67">
        <f t="shared" si="0"/>
        <v>5</v>
      </c>
      <c r="B10" s="68" t="s">
        <v>33</v>
      </c>
      <c r="C10" s="68" t="s">
        <v>34</v>
      </c>
      <c r="D10" s="67">
        <v>46000</v>
      </c>
    </row>
    <row r="11" spans="1:4" ht="38.25">
      <c r="A11" s="67">
        <f t="shared" si="0"/>
        <v>6</v>
      </c>
      <c r="B11" s="68" t="s">
        <v>135</v>
      </c>
      <c r="C11" s="68" t="s">
        <v>223</v>
      </c>
      <c r="D11" s="70">
        <v>20000</v>
      </c>
    </row>
    <row r="12" spans="1:4" ht="51">
      <c r="A12" s="67">
        <f t="shared" si="0"/>
        <v>7</v>
      </c>
      <c r="B12" s="68" t="s">
        <v>150</v>
      </c>
      <c r="C12" s="68" t="s">
        <v>151</v>
      </c>
      <c r="D12" s="70">
        <v>25000</v>
      </c>
    </row>
    <row r="13" spans="1:4" ht="51">
      <c r="A13" s="67">
        <f t="shared" si="0"/>
        <v>8</v>
      </c>
      <c r="B13" s="68" t="s">
        <v>71</v>
      </c>
      <c r="C13" s="68" t="s">
        <v>72</v>
      </c>
      <c r="D13" s="70">
        <v>30000</v>
      </c>
    </row>
    <row r="14" spans="1:4" ht="38.25">
      <c r="A14" s="67">
        <f t="shared" si="0"/>
        <v>9</v>
      </c>
      <c r="B14" s="68" t="s">
        <v>26</v>
      </c>
      <c r="C14" s="68" t="s">
        <v>27</v>
      </c>
      <c r="D14" s="67">
        <v>80000</v>
      </c>
    </row>
    <row r="15" spans="1:4" ht="38.25">
      <c r="A15" s="67">
        <f t="shared" si="0"/>
        <v>10</v>
      </c>
      <c r="B15" s="68" t="s">
        <v>47</v>
      </c>
      <c r="C15" s="68" t="s">
        <v>48</v>
      </c>
      <c r="D15" s="67">
        <v>20000</v>
      </c>
    </row>
    <row r="16" spans="1:4" ht="38.25">
      <c r="A16" s="67">
        <f t="shared" si="0"/>
        <v>11</v>
      </c>
      <c r="B16" s="68" t="s">
        <v>39</v>
      </c>
      <c r="C16" s="68" t="s">
        <v>40</v>
      </c>
      <c r="D16" s="70">
        <v>45000</v>
      </c>
    </row>
    <row r="17" spans="1:4" ht="51">
      <c r="A17" s="67">
        <f t="shared" si="0"/>
        <v>12</v>
      </c>
      <c r="B17" s="68" t="s">
        <v>174</v>
      </c>
      <c r="C17" s="68" t="s">
        <v>175</v>
      </c>
      <c r="D17" s="70">
        <v>20000</v>
      </c>
    </row>
    <row r="18" spans="1:4" ht="51">
      <c r="A18" s="67">
        <f t="shared" si="0"/>
        <v>13</v>
      </c>
      <c r="B18" s="68" t="s">
        <v>73</v>
      </c>
      <c r="C18" s="68" t="s">
        <v>74</v>
      </c>
      <c r="D18" s="70">
        <v>25000</v>
      </c>
    </row>
    <row r="19" spans="1:4" ht="38.25">
      <c r="A19" s="67">
        <f t="shared" si="0"/>
        <v>14</v>
      </c>
      <c r="B19" s="68" t="s">
        <v>161</v>
      </c>
      <c r="C19" s="68" t="s">
        <v>162</v>
      </c>
      <c r="D19" s="70">
        <v>20000</v>
      </c>
    </row>
    <row r="20" spans="1:4" ht="63.75">
      <c r="A20" s="67">
        <f t="shared" si="0"/>
        <v>15</v>
      </c>
      <c r="B20" s="68" t="s">
        <v>154</v>
      </c>
      <c r="C20" s="68" t="s">
        <v>155</v>
      </c>
      <c r="D20" s="70">
        <v>15000</v>
      </c>
    </row>
    <row r="21" spans="1:4" ht="51">
      <c r="A21" s="67">
        <f t="shared" si="0"/>
        <v>16</v>
      </c>
      <c r="B21" s="68" t="s">
        <v>19</v>
      </c>
      <c r="C21" s="68" t="s">
        <v>20</v>
      </c>
      <c r="D21" s="67">
        <v>30000</v>
      </c>
    </row>
    <row r="22" spans="1:4" ht="38.25">
      <c r="A22" s="67">
        <f t="shared" si="0"/>
        <v>17</v>
      </c>
      <c r="B22" s="68" t="s">
        <v>75</v>
      </c>
      <c r="C22" s="68" t="s">
        <v>76</v>
      </c>
      <c r="D22" s="70">
        <v>100000</v>
      </c>
    </row>
    <row r="23" spans="1:4" ht="38.25">
      <c r="A23" s="67">
        <f t="shared" si="0"/>
        <v>18</v>
      </c>
      <c r="B23" s="68" t="s">
        <v>58</v>
      </c>
      <c r="C23" s="68" t="s">
        <v>59</v>
      </c>
      <c r="D23" s="70">
        <v>60000</v>
      </c>
    </row>
    <row r="24" spans="1:4" ht="51">
      <c r="A24" s="67">
        <f t="shared" si="0"/>
        <v>19</v>
      </c>
      <c r="B24" s="68" t="s">
        <v>95</v>
      </c>
      <c r="C24" s="68" t="s">
        <v>96</v>
      </c>
      <c r="D24" s="70">
        <v>60000</v>
      </c>
    </row>
    <row r="25" spans="1:4" ht="51">
      <c r="A25" s="67">
        <f t="shared" si="0"/>
        <v>20</v>
      </c>
      <c r="B25" s="68" t="s">
        <v>182</v>
      </c>
      <c r="C25" s="68" t="s">
        <v>183</v>
      </c>
      <c r="D25" s="70">
        <v>15000</v>
      </c>
    </row>
    <row r="26" spans="1:4" ht="51">
      <c r="A26" s="67">
        <f t="shared" si="0"/>
        <v>21</v>
      </c>
      <c r="B26" s="68" t="s">
        <v>163</v>
      </c>
      <c r="C26" s="68" t="s">
        <v>136</v>
      </c>
      <c r="D26" s="70">
        <v>45000</v>
      </c>
    </row>
    <row r="27" spans="1:4" ht="38.25">
      <c r="A27" s="67">
        <f t="shared" si="0"/>
        <v>22</v>
      </c>
      <c r="B27" s="68" t="s">
        <v>77</v>
      </c>
      <c r="C27" s="68" t="s">
        <v>78</v>
      </c>
      <c r="D27" s="70">
        <v>30000</v>
      </c>
    </row>
    <row r="28" spans="1:4" ht="51">
      <c r="A28" s="67">
        <f t="shared" si="0"/>
        <v>23</v>
      </c>
      <c r="B28" s="68" t="s">
        <v>65</v>
      </c>
      <c r="C28" s="68" t="s">
        <v>66</v>
      </c>
      <c r="D28" s="70">
        <v>15000</v>
      </c>
    </row>
    <row r="29" spans="1:4" ht="51">
      <c r="A29" s="67">
        <f t="shared" si="0"/>
        <v>24</v>
      </c>
      <c r="B29" s="68" t="s">
        <v>137</v>
      </c>
      <c r="C29" s="68" t="s">
        <v>138</v>
      </c>
      <c r="D29" s="70">
        <v>50000</v>
      </c>
    </row>
    <row r="30" spans="1:4" ht="76.5">
      <c r="A30" s="67">
        <f>1+A29</f>
        <v>25</v>
      </c>
      <c r="B30" s="68" t="s">
        <v>49</v>
      </c>
      <c r="C30" s="68" t="s">
        <v>50</v>
      </c>
      <c r="D30" s="67">
        <v>50000</v>
      </c>
    </row>
    <row r="31" spans="1:4" ht="51">
      <c r="A31" s="67">
        <f t="shared" si="0"/>
        <v>26</v>
      </c>
      <c r="B31" s="68" t="s">
        <v>164</v>
      </c>
      <c r="C31" s="68" t="s">
        <v>165</v>
      </c>
      <c r="D31" s="70">
        <v>15000</v>
      </c>
    </row>
    <row r="32" spans="1:4" ht="38.25">
      <c r="A32" s="67">
        <f t="shared" si="0"/>
        <v>27</v>
      </c>
      <c r="B32" s="68" t="s">
        <v>120</v>
      </c>
      <c r="C32" s="68" t="s">
        <v>121</v>
      </c>
      <c r="D32" s="70">
        <v>30000</v>
      </c>
    </row>
    <row r="33" spans="1:4" ht="38.25">
      <c r="A33" s="67">
        <f t="shared" si="0"/>
        <v>28</v>
      </c>
      <c r="B33" s="68" t="s">
        <v>51</v>
      </c>
      <c r="C33" s="68" t="s">
        <v>52</v>
      </c>
      <c r="D33" s="70">
        <v>60000</v>
      </c>
    </row>
    <row r="34" spans="1:4" ht="38.25">
      <c r="A34" s="67">
        <f t="shared" si="0"/>
        <v>29</v>
      </c>
      <c r="B34" s="68" t="s">
        <v>13</v>
      </c>
      <c r="C34" s="68" t="s">
        <v>14</v>
      </c>
      <c r="D34" s="67">
        <v>60000</v>
      </c>
    </row>
    <row r="35" spans="1:4" ht="38.25">
      <c r="A35" s="67">
        <f>1+A34</f>
        <v>30</v>
      </c>
      <c r="B35" s="68" t="s">
        <v>23</v>
      </c>
      <c r="C35" s="68" t="s">
        <v>24</v>
      </c>
      <c r="D35" s="67">
        <v>130000</v>
      </c>
    </row>
    <row r="36" spans="1:4" ht="51">
      <c r="A36" s="67">
        <f t="shared" ref="A36:A99" si="1">1+A35</f>
        <v>31</v>
      </c>
      <c r="B36" s="68" t="s">
        <v>109</v>
      </c>
      <c r="C36" s="68" t="s">
        <v>110</v>
      </c>
      <c r="D36" s="70">
        <v>20000</v>
      </c>
    </row>
    <row r="37" spans="1:4" ht="38.25">
      <c r="A37" s="67">
        <f t="shared" si="1"/>
        <v>32</v>
      </c>
      <c r="B37" s="68" t="s">
        <v>180</v>
      </c>
      <c r="C37" s="68" t="s">
        <v>181</v>
      </c>
      <c r="D37" s="70">
        <v>10000</v>
      </c>
    </row>
    <row r="38" spans="1:4" ht="51">
      <c r="A38" s="67">
        <f t="shared" si="1"/>
        <v>33</v>
      </c>
      <c r="B38" s="68" t="s">
        <v>122</v>
      </c>
      <c r="C38" s="68" t="s">
        <v>96</v>
      </c>
      <c r="D38" s="70">
        <v>70000</v>
      </c>
    </row>
    <row r="39" spans="1:4" ht="63.75">
      <c r="A39" s="67">
        <f t="shared" si="1"/>
        <v>34</v>
      </c>
      <c r="B39" s="68" t="s">
        <v>97</v>
      </c>
      <c r="C39" s="68" t="s">
        <v>98</v>
      </c>
      <c r="D39" s="70">
        <v>80000</v>
      </c>
    </row>
    <row r="40" spans="1:4" ht="51">
      <c r="A40" s="67">
        <f t="shared" si="1"/>
        <v>35</v>
      </c>
      <c r="B40" s="68" t="s">
        <v>99</v>
      </c>
      <c r="C40" s="68" t="s">
        <v>100</v>
      </c>
      <c r="D40" s="70">
        <v>30000</v>
      </c>
    </row>
    <row r="41" spans="1:4" ht="51">
      <c r="A41" s="67">
        <f t="shared" si="1"/>
        <v>36</v>
      </c>
      <c r="B41" s="68" t="s">
        <v>35</v>
      </c>
      <c r="C41" s="68" t="s">
        <v>36</v>
      </c>
      <c r="D41" s="67">
        <v>30000</v>
      </c>
    </row>
    <row r="42" spans="1:4" ht="38.25">
      <c r="A42" s="67">
        <f t="shared" si="1"/>
        <v>37</v>
      </c>
      <c r="B42" s="68" t="s">
        <v>123</v>
      </c>
      <c r="C42" s="68" t="s">
        <v>124</v>
      </c>
      <c r="D42" s="70">
        <v>35000</v>
      </c>
    </row>
    <row r="43" spans="1:4" ht="38.25">
      <c r="A43" s="67">
        <f t="shared" si="1"/>
        <v>38</v>
      </c>
      <c r="B43" s="68" t="s">
        <v>79</v>
      </c>
      <c r="C43" s="68" t="s">
        <v>80</v>
      </c>
      <c r="D43" s="70">
        <v>30000</v>
      </c>
    </row>
    <row r="44" spans="1:4" ht="38.25">
      <c r="A44" s="67">
        <f t="shared" si="1"/>
        <v>39</v>
      </c>
      <c r="B44" s="68" t="s">
        <v>67</v>
      </c>
      <c r="C44" s="68" t="s">
        <v>68</v>
      </c>
      <c r="D44" s="70">
        <v>20000</v>
      </c>
    </row>
    <row r="45" spans="1:4" ht="38.25">
      <c r="A45" s="67">
        <f t="shared" si="1"/>
        <v>40</v>
      </c>
      <c r="B45" s="68" t="s">
        <v>37</v>
      </c>
      <c r="C45" s="68" t="s">
        <v>38</v>
      </c>
      <c r="D45" s="67">
        <v>34000</v>
      </c>
    </row>
    <row r="46" spans="1:4" ht="63.75">
      <c r="A46" s="67">
        <f t="shared" si="1"/>
        <v>41</v>
      </c>
      <c r="B46" s="68" t="s">
        <v>101</v>
      </c>
      <c r="C46" s="68" t="s">
        <v>102</v>
      </c>
      <c r="D46" s="70">
        <v>15000</v>
      </c>
    </row>
    <row r="47" spans="1:4" ht="38.25">
      <c r="A47" s="67">
        <f t="shared" si="1"/>
        <v>42</v>
      </c>
      <c r="B47" s="68" t="s">
        <v>125</v>
      </c>
      <c r="C47" s="68" t="s">
        <v>224</v>
      </c>
      <c r="D47" s="70">
        <v>30000</v>
      </c>
    </row>
    <row r="48" spans="1:4" ht="38.25">
      <c r="A48" s="67">
        <f t="shared" si="1"/>
        <v>43</v>
      </c>
      <c r="B48" s="68" t="s">
        <v>139</v>
      </c>
      <c r="C48" s="68" t="s">
        <v>140</v>
      </c>
      <c r="D48" s="70">
        <v>20000</v>
      </c>
    </row>
    <row r="49" spans="1:4" ht="76.5">
      <c r="A49" s="67">
        <f t="shared" si="1"/>
        <v>44</v>
      </c>
      <c r="B49" s="68" t="s">
        <v>60</v>
      </c>
      <c r="C49" s="68" t="s">
        <v>225</v>
      </c>
      <c r="D49" s="70">
        <v>90000</v>
      </c>
    </row>
    <row r="50" spans="1:4" ht="38.25">
      <c r="A50" s="67">
        <f t="shared" si="1"/>
        <v>45</v>
      </c>
      <c r="B50" s="68" t="s">
        <v>156</v>
      </c>
      <c r="C50" s="68" t="s">
        <v>157</v>
      </c>
      <c r="D50" s="70">
        <v>20000</v>
      </c>
    </row>
    <row r="51" spans="1:4" ht="38.25">
      <c r="A51" s="67">
        <f t="shared" si="1"/>
        <v>46</v>
      </c>
      <c r="B51" s="68" t="s">
        <v>126</v>
      </c>
      <c r="C51" s="68" t="s">
        <v>226</v>
      </c>
      <c r="D51" s="70">
        <v>20000</v>
      </c>
    </row>
    <row r="52" spans="1:4" ht="51">
      <c r="A52" s="67">
        <f t="shared" si="1"/>
        <v>47</v>
      </c>
      <c r="B52" s="68" t="s">
        <v>166</v>
      </c>
      <c r="C52" s="68" t="s">
        <v>167</v>
      </c>
      <c r="D52" s="70">
        <v>20000</v>
      </c>
    </row>
    <row r="53" spans="1:4" ht="38.25">
      <c r="A53" s="67">
        <f t="shared" si="1"/>
        <v>48</v>
      </c>
      <c r="B53" s="68" t="s">
        <v>127</v>
      </c>
      <c r="C53" s="68" t="s">
        <v>128</v>
      </c>
      <c r="D53" s="70">
        <v>10000</v>
      </c>
    </row>
    <row r="54" spans="1:4" ht="51">
      <c r="A54" s="67">
        <f t="shared" si="1"/>
        <v>49</v>
      </c>
      <c r="B54" s="68" t="s">
        <v>185</v>
      </c>
      <c r="C54" s="68" t="s">
        <v>106</v>
      </c>
      <c r="D54" s="70">
        <v>15000</v>
      </c>
    </row>
    <row r="55" spans="1:4" ht="25.5">
      <c r="A55" s="67">
        <f t="shared" si="1"/>
        <v>50</v>
      </c>
      <c r="B55" s="68" t="s">
        <v>5</v>
      </c>
      <c r="C55" s="68" t="s">
        <v>6</v>
      </c>
      <c r="D55" s="67">
        <v>20000</v>
      </c>
    </row>
    <row r="56" spans="1:4" ht="38.25">
      <c r="A56" s="67">
        <f t="shared" si="1"/>
        <v>51</v>
      </c>
      <c r="B56" s="68" t="s">
        <v>103</v>
      </c>
      <c r="C56" s="68" t="s">
        <v>104</v>
      </c>
      <c r="D56" s="70">
        <v>10000</v>
      </c>
    </row>
    <row r="57" spans="1:4" ht="51">
      <c r="A57" s="67">
        <f t="shared" si="1"/>
        <v>52</v>
      </c>
      <c r="B57" s="68" t="s">
        <v>69</v>
      </c>
      <c r="C57" s="68" t="s">
        <v>214</v>
      </c>
      <c r="D57" s="70">
        <v>54000</v>
      </c>
    </row>
    <row r="58" spans="1:4" ht="38.25">
      <c r="A58" s="67">
        <f t="shared" si="1"/>
        <v>53</v>
      </c>
      <c r="B58" s="68" t="s">
        <v>15</v>
      </c>
      <c r="C58" s="68" t="s">
        <v>16</v>
      </c>
      <c r="D58" s="67">
        <v>10000</v>
      </c>
    </row>
    <row r="59" spans="1:4" ht="51">
      <c r="A59" s="67">
        <f t="shared" si="1"/>
        <v>54</v>
      </c>
      <c r="B59" s="68" t="s">
        <v>81</v>
      </c>
      <c r="C59" s="68" t="s">
        <v>82</v>
      </c>
      <c r="D59" s="70">
        <v>50000</v>
      </c>
    </row>
    <row r="60" spans="1:4" ht="38.25">
      <c r="A60" s="67">
        <f t="shared" si="1"/>
        <v>55</v>
      </c>
      <c r="B60" s="68" t="s">
        <v>168</v>
      </c>
      <c r="C60" s="68" t="s">
        <v>169</v>
      </c>
      <c r="D60" s="70">
        <v>90000</v>
      </c>
    </row>
    <row r="61" spans="1:4" ht="38.25">
      <c r="A61" s="67">
        <f t="shared" si="1"/>
        <v>56</v>
      </c>
      <c r="B61" s="68" t="s">
        <v>41</v>
      </c>
      <c r="C61" s="68" t="s">
        <v>42</v>
      </c>
      <c r="D61" s="70">
        <v>200000</v>
      </c>
    </row>
    <row r="62" spans="1:4" ht="51">
      <c r="A62" s="67">
        <f t="shared" si="1"/>
        <v>57</v>
      </c>
      <c r="B62" s="68" t="s">
        <v>129</v>
      </c>
      <c r="C62" s="68" t="s">
        <v>130</v>
      </c>
      <c r="D62" s="70">
        <v>10000</v>
      </c>
    </row>
    <row r="63" spans="1:4" ht="51">
      <c r="A63" s="67">
        <f t="shared" si="1"/>
        <v>58</v>
      </c>
      <c r="B63" s="68" t="s">
        <v>176</v>
      </c>
      <c r="C63" s="68" t="s">
        <v>177</v>
      </c>
      <c r="D63" s="70">
        <v>200000</v>
      </c>
    </row>
    <row r="64" spans="1:4" ht="51">
      <c r="A64" s="67">
        <f t="shared" si="1"/>
        <v>59</v>
      </c>
      <c r="B64" s="68" t="s">
        <v>53</v>
      </c>
      <c r="C64" s="68" t="s">
        <v>54</v>
      </c>
      <c r="D64" s="70">
        <v>90000</v>
      </c>
    </row>
    <row r="65" spans="1:4" ht="51">
      <c r="A65" s="67">
        <f t="shared" si="1"/>
        <v>60</v>
      </c>
      <c r="B65" s="68" t="s">
        <v>152</v>
      </c>
      <c r="C65" s="68" t="s">
        <v>153</v>
      </c>
      <c r="D65" s="70">
        <v>15000</v>
      </c>
    </row>
    <row r="66" spans="1:4" ht="38.25">
      <c r="A66" s="67">
        <f t="shared" si="1"/>
        <v>61</v>
      </c>
      <c r="B66" s="68" t="s">
        <v>158</v>
      </c>
      <c r="C66" s="68" t="s">
        <v>117</v>
      </c>
      <c r="D66" s="70">
        <v>40000</v>
      </c>
    </row>
    <row r="67" spans="1:4" ht="38.25">
      <c r="A67" s="67">
        <f t="shared" si="1"/>
        <v>62</v>
      </c>
      <c r="B67" s="68" t="s">
        <v>170</v>
      </c>
      <c r="C67" s="68" t="s">
        <v>147</v>
      </c>
      <c r="D67" s="70">
        <v>15000</v>
      </c>
    </row>
    <row r="68" spans="1:4" ht="38.25">
      <c r="A68" s="67">
        <f t="shared" si="1"/>
        <v>63</v>
      </c>
      <c r="B68" s="68" t="s">
        <v>11</v>
      </c>
      <c r="C68" s="68" t="s">
        <v>12</v>
      </c>
      <c r="D68" s="67">
        <v>38000</v>
      </c>
    </row>
    <row r="69" spans="1:4" ht="38.25">
      <c r="A69" s="67">
        <f t="shared" si="1"/>
        <v>64</v>
      </c>
      <c r="B69" s="68" t="s">
        <v>171</v>
      </c>
      <c r="C69" s="68" t="s">
        <v>106</v>
      </c>
      <c r="D69" s="70">
        <v>20000</v>
      </c>
    </row>
    <row r="70" spans="1:4" ht="38.25">
      <c r="A70" s="67">
        <f t="shared" si="1"/>
        <v>65</v>
      </c>
      <c r="B70" s="68" t="s">
        <v>83</v>
      </c>
      <c r="C70" s="68" t="s">
        <v>84</v>
      </c>
      <c r="D70" s="70">
        <v>20000</v>
      </c>
    </row>
    <row r="71" spans="1:4" ht="38.25">
      <c r="A71" s="67">
        <f t="shared" si="1"/>
        <v>66</v>
      </c>
      <c r="B71" s="68" t="s">
        <v>105</v>
      </c>
      <c r="C71" s="68" t="s">
        <v>106</v>
      </c>
      <c r="D71" s="70">
        <v>50000</v>
      </c>
    </row>
    <row r="72" spans="1:4" ht="38.25">
      <c r="A72" s="67">
        <f t="shared" si="1"/>
        <v>67</v>
      </c>
      <c r="B72" s="68" t="s">
        <v>17</v>
      </c>
      <c r="C72" s="68" t="s">
        <v>18</v>
      </c>
      <c r="D72" s="67">
        <v>45000</v>
      </c>
    </row>
    <row r="73" spans="1:4">
      <c r="A73" s="67">
        <f t="shared" si="1"/>
        <v>68</v>
      </c>
      <c r="B73" s="68"/>
      <c r="C73" s="68"/>
      <c r="D73" s="70"/>
    </row>
    <row r="74" spans="1:4" ht="51">
      <c r="A74" s="67">
        <f t="shared" si="1"/>
        <v>69</v>
      </c>
      <c r="B74" s="68" t="s">
        <v>172</v>
      </c>
      <c r="C74" s="68" t="s">
        <v>173</v>
      </c>
      <c r="D74" s="70">
        <v>56000</v>
      </c>
    </row>
    <row r="75" spans="1:4" ht="51">
      <c r="A75" s="67">
        <f t="shared" si="1"/>
        <v>70</v>
      </c>
      <c r="B75" s="68" t="s">
        <v>111</v>
      </c>
      <c r="C75" s="68" t="s">
        <v>112</v>
      </c>
      <c r="D75" s="70">
        <v>100000</v>
      </c>
    </row>
    <row r="76" spans="1:4" ht="38.25">
      <c r="A76" s="67">
        <f t="shared" si="1"/>
        <v>71</v>
      </c>
      <c r="B76" s="68" t="s">
        <v>131</v>
      </c>
      <c r="C76" s="68" t="s">
        <v>106</v>
      </c>
      <c r="D76" s="70">
        <v>15000</v>
      </c>
    </row>
    <row r="77" spans="1:4" ht="38.25">
      <c r="A77" s="67">
        <f t="shared" si="1"/>
        <v>72</v>
      </c>
      <c r="B77" s="68" t="s">
        <v>43</v>
      </c>
      <c r="C77" s="68" t="s">
        <v>44</v>
      </c>
      <c r="D77" s="70">
        <v>50000</v>
      </c>
    </row>
    <row r="78" spans="1:4" ht="51">
      <c r="A78" s="67">
        <f t="shared" si="1"/>
        <v>73</v>
      </c>
      <c r="B78" s="68" t="s">
        <v>45</v>
      </c>
      <c r="C78" s="68" t="s">
        <v>46</v>
      </c>
      <c r="D78" s="67">
        <v>50000</v>
      </c>
    </row>
    <row r="79" spans="1:4" ht="38.25">
      <c r="A79" s="67">
        <f t="shared" si="1"/>
        <v>74</v>
      </c>
      <c r="B79" s="68" t="s">
        <v>9</v>
      </c>
      <c r="C79" s="68" t="s">
        <v>10</v>
      </c>
      <c r="D79" s="67">
        <v>200000</v>
      </c>
    </row>
    <row r="80" spans="1:4" ht="51">
      <c r="A80" s="67">
        <f t="shared" si="1"/>
        <v>75</v>
      </c>
      <c r="B80" s="68" t="s">
        <v>7</v>
      </c>
      <c r="C80" s="68" t="s">
        <v>8</v>
      </c>
      <c r="D80" s="67">
        <v>100000</v>
      </c>
    </row>
    <row r="81" spans="1:4" ht="38.25">
      <c r="A81" s="67">
        <f t="shared" si="1"/>
        <v>76</v>
      </c>
      <c r="B81" s="68" t="s">
        <v>28</v>
      </c>
      <c r="C81" s="68" t="s">
        <v>29</v>
      </c>
      <c r="D81" s="67">
        <v>50000</v>
      </c>
    </row>
    <row r="82" spans="1:4" ht="38.25">
      <c r="A82" s="67">
        <f t="shared" si="1"/>
        <v>77</v>
      </c>
      <c r="B82" s="68" t="s">
        <v>25</v>
      </c>
      <c r="C82" s="68" t="s">
        <v>215</v>
      </c>
      <c r="D82" s="67">
        <v>20000</v>
      </c>
    </row>
    <row r="83" spans="1:4" ht="76.5">
      <c r="A83" s="67">
        <f t="shared" si="1"/>
        <v>78</v>
      </c>
      <c r="B83" s="68" t="s">
        <v>4</v>
      </c>
      <c r="C83" s="68" t="s">
        <v>55</v>
      </c>
      <c r="D83" s="70">
        <v>50000</v>
      </c>
    </row>
    <row r="84" spans="1:4" ht="51">
      <c r="A84" s="67">
        <f t="shared" si="1"/>
        <v>79</v>
      </c>
      <c r="B84" s="68" t="s">
        <v>107</v>
      </c>
      <c r="C84" s="68" t="s">
        <v>108</v>
      </c>
      <c r="D84" s="70">
        <v>20000</v>
      </c>
    </row>
    <row r="85" spans="1:4" ht="38.25">
      <c r="A85" s="67">
        <f t="shared" si="1"/>
        <v>80</v>
      </c>
      <c r="B85" s="68" t="s">
        <v>159</v>
      </c>
      <c r="C85" s="68" t="s">
        <v>216</v>
      </c>
      <c r="D85" s="70">
        <v>20000</v>
      </c>
    </row>
    <row r="86" spans="1:4" ht="38.25">
      <c r="A86" s="67">
        <f t="shared" si="1"/>
        <v>81</v>
      </c>
      <c r="B86" s="68" t="s">
        <v>132</v>
      </c>
      <c r="C86" s="68" t="s">
        <v>133</v>
      </c>
      <c r="D86" s="70">
        <v>20000</v>
      </c>
    </row>
    <row r="87" spans="1:4" ht="38.25">
      <c r="A87" s="67">
        <f t="shared" si="1"/>
        <v>82</v>
      </c>
      <c r="B87" s="68" t="s">
        <v>70</v>
      </c>
      <c r="C87" s="68" t="s">
        <v>217</v>
      </c>
      <c r="D87" s="70">
        <v>30000</v>
      </c>
    </row>
    <row r="88" spans="1:4" s="64" customFormat="1" ht="38.25">
      <c r="A88" s="67">
        <f t="shared" si="1"/>
        <v>83</v>
      </c>
      <c r="B88" s="68" t="s">
        <v>134</v>
      </c>
      <c r="C88" s="68" t="s">
        <v>61</v>
      </c>
      <c r="D88" s="70">
        <v>40000</v>
      </c>
    </row>
    <row r="89" spans="1:4" ht="51">
      <c r="A89" s="67">
        <f t="shared" si="1"/>
        <v>84</v>
      </c>
      <c r="B89" s="68" t="s">
        <v>184</v>
      </c>
      <c r="C89" s="68" t="s">
        <v>218</v>
      </c>
      <c r="D89" s="70">
        <v>20000</v>
      </c>
    </row>
    <row r="90" spans="1:4" ht="51">
      <c r="A90" s="67">
        <f t="shared" si="1"/>
        <v>85</v>
      </c>
      <c r="B90" s="68" t="s">
        <v>113</v>
      </c>
      <c r="C90" s="68" t="s">
        <v>114</v>
      </c>
      <c r="D90" s="70">
        <v>20000</v>
      </c>
    </row>
    <row r="91" spans="1:4" ht="51">
      <c r="A91" s="67">
        <f t="shared" si="1"/>
        <v>86</v>
      </c>
      <c r="B91" s="68" t="s">
        <v>141</v>
      </c>
      <c r="C91" s="68" t="s">
        <v>219</v>
      </c>
      <c r="D91" s="70">
        <v>30000</v>
      </c>
    </row>
    <row r="92" spans="1:4" ht="38.25">
      <c r="A92" s="67">
        <f t="shared" si="1"/>
        <v>87</v>
      </c>
      <c r="B92" s="68" t="s">
        <v>30</v>
      </c>
      <c r="C92" s="68" t="s">
        <v>220</v>
      </c>
      <c r="D92" s="67">
        <v>50000</v>
      </c>
    </row>
    <row r="93" spans="1:4" ht="38.25">
      <c r="A93" s="67">
        <f t="shared" si="1"/>
        <v>88</v>
      </c>
      <c r="B93" s="68" t="s">
        <v>160</v>
      </c>
      <c r="C93" s="68" t="s">
        <v>64</v>
      </c>
      <c r="D93" s="70">
        <v>30000</v>
      </c>
    </row>
    <row r="94" spans="1:4" ht="38.25">
      <c r="A94" s="67">
        <f t="shared" si="1"/>
        <v>89</v>
      </c>
      <c r="B94" s="68" t="s">
        <v>115</v>
      </c>
      <c r="C94" s="68" t="s">
        <v>218</v>
      </c>
      <c r="D94" s="70">
        <v>20000</v>
      </c>
    </row>
    <row r="95" spans="1:4" ht="38.25">
      <c r="A95" s="67">
        <f t="shared" si="1"/>
        <v>90</v>
      </c>
      <c r="B95" s="68" t="s">
        <v>142</v>
      </c>
      <c r="C95" s="68" t="s">
        <v>143</v>
      </c>
      <c r="D95" s="70">
        <v>85000</v>
      </c>
    </row>
    <row r="96" spans="1:4" ht="38.25">
      <c r="A96" s="67">
        <f t="shared" si="1"/>
        <v>91</v>
      </c>
      <c r="B96" s="68" t="s">
        <v>21</v>
      </c>
      <c r="C96" s="68" t="s">
        <v>22</v>
      </c>
      <c r="D96" s="67">
        <v>15000</v>
      </c>
    </row>
    <row r="97" spans="1:4" s="65" customFormat="1" ht="38.25">
      <c r="A97" s="67">
        <f t="shared" si="1"/>
        <v>92</v>
      </c>
      <c r="B97" s="68" t="s">
        <v>21</v>
      </c>
      <c r="C97" s="68" t="s">
        <v>106</v>
      </c>
      <c r="D97" s="70">
        <v>10000</v>
      </c>
    </row>
    <row r="98" spans="1:4" s="65" customFormat="1" ht="51">
      <c r="A98" s="67">
        <f t="shared" si="1"/>
        <v>93</v>
      </c>
      <c r="B98" s="68" t="s">
        <v>85</v>
      </c>
      <c r="C98" s="68" t="s">
        <v>86</v>
      </c>
      <c r="D98" s="70">
        <v>60000</v>
      </c>
    </row>
    <row r="99" spans="1:4" s="65" customFormat="1" ht="51">
      <c r="A99" s="67">
        <f t="shared" si="1"/>
        <v>94</v>
      </c>
      <c r="B99" s="68" t="s">
        <v>62</v>
      </c>
      <c r="C99" s="68" t="s">
        <v>63</v>
      </c>
      <c r="D99" s="70">
        <v>15000</v>
      </c>
    </row>
    <row r="100" spans="1:4" s="65" customFormat="1" ht="51">
      <c r="A100" s="67">
        <f t="shared" ref="A100:A122" si="2">1+A99</f>
        <v>95</v>
      </c>
      <c r="B100" s="68" t="s">
        <v>144</v>
      </c>
      <c r="C100" s="68" t="s">
        <v>145</v>
      </c>
      <c r="D100" s="70">
        <v>50000</v>
      </c>
    </row>
    <row r="101" spans="1:4" s="65" customFormat="1" ht="51.75">
      <c r="A101" s="67">
        <f t="shared" si="2"/>
        <v>96</v>
      </c>
      <c r="B101" s="71" t="s">
        <v>87</v>
      </c>
      <c r="C101" s="68" t="s">
        <v>88</v>
      </c>
      <c r="D101" s="70">
        <v>15000</v>
      </c>
    </row>
    <row r="102" spans="1:4" s="65" customFormat="1" ht="51">
      <c r="A102" s="67">
        <f t="shared" si="2"/>
        <v>97</v>
      </c>
      <c r="B102" s="68" t="s">
        <v>89</v>
      </c>
      <c r="C102" s="68" t="s">
        <v>90</v>
      </c>
      <c r="D102" s="70">
        <v>15000</v>
      </c>
    </row>
    <row r="103" spans="1:4" s="65" customFormat="1" ht="51">
      <c r="A103" s="67">
        <f t="shared" si="2"/>
        <v>98</v>
      </c>
      <c r="B103" s="68" t="s">
        <v>31</v>
      </c>
      <c r="C103" s="68" t="s">
        <v>32</v>
      </c>
      <c r="D103" s="67">
        <v>15000</v>
      </c>
    </row>
    <row r="104" spans="1:4" s="65" customFormat="1" ht="38.25">
      <c r="A104" s="67">
        <f t="shared" si="2"/>
        <v>99</v>
      </c>
      <c r="B104" s="68" t="s">
        <v>116</v>
      </c>
      <c r="C104" s="68" t="s">
        <v>117</v>
      </c>
      <c r="D104" s="70">
        <v>100000</v>
      </c>
    </row>
    <row r="105" spans="1:4" s="65" customFormat="1" ht="38.25">
      <c r="A105" s="67">
        <f t="shared" si="2"/>
        <v>100</v>
      </c>
      <c r="B105" s="68" t="s">
        <v>56</v>
      </c>
      <c r="C105" s="68" t="s">
        <v>57</v>
      </c>
      <c r="D105" s="70">
        <v>20000</v>
      </c>
    </row>
    <row r="106" spans="1:4" s="65" customFormat="1" ht="51">
      <c r="A106" s="67">
        <f t="shared" si="2"/>
        <v>101</v>
      </c>
      <c r="B106" s="68" t="s">
        <v>91</v>
      </c>
      <c r="C106" s="68" t="s">
        <v>92</v>
      </c>
      <c r="D106" s="70">
        <v>25000</v>
      </c>
    </row>
    <row r="107" spans="1:4" s="65" customFormat="1" ht="38.25">
      <c r="A107" s="67">
        <f t="shared" si="2"/>
        <v>102</v>
      </c>
      <c r="B107" s="68" t="s">
        <v>93</v>
      </c>
      <c r="C107" s="68" t="s">
        <v>94</v>
      </c>
      <c r="D107" s="70">
        <v>11000</v>
      </c>
    </row>
    <row r="108" spans="1:4" s="65" customFormat="1" ht="38.25">
      <c r="A108" s="67">
        <f t="shared" si="2"/>
        <v>103</v>
      </c>
      <c r="B108" s="72" t="s">
        <v>186</v>
      </c>
      <c r="C108" s="72" t="s">
        <v>187</v>
      </c>
      <c r="D108" s="70">
        <v>90000</v>
      </c>
    </row>
    <row r="109" spans="1:4" s="65" customFormat="1" ht="38.25">
      <c r="A109" s="67">
        <f t="shared" si="2"/>
        <v>104</v>
      </c>
      <c r="B109" s="72" t="s">
        <v>188</v>
      </c>
      <c r="C109" s="72" t="s">
        <v>189</v>
      </c>
      <c r="D109" s="70">
        <v>27000</v>
      </c>
    </row>
    <row r="110" spans="1:4" s="65" customFormat="1" ht="63.75">
      <c r="A110" s="67">
        <f t="shared" si="2"/>
        <v>105</v>
      </c>
      <c r="B110" s="72" t="s">
        <v>190</v>
      </c>
      <c r="C110" s="72" t="s">
        <v>191</v>
      </c>
      <c r="D110" s="70">
        <v>20000</v>
      </c>
    </row>
    <row r="111" spans="1:4" s="65" customFormat="1" ht="51">
      <c r="A111" s="67">
        <f t="shared" si="2"/>
        <v>106</v>
      </c>
      <c r="B111" s="72" t="s">
        <v>192</v>
      </c>
      <c r="C111" s="72" t="s">
        <v>193</v>
      </c>
      <c r="D111" s="70">
        <v>35000</v>
      </c>
    </row>
    <row r="112" spans="1:4" s="65" customFormat="1" ht="25.5">
      <c r="A112" s="67">
        <f t="shared" si="2"/>
        <v>107</v>
      </c>
      <c r="B112" s="72" t="s">
        <v>196</v>
      </c>
      <c r="C112" s="72" t="s">
        <v>197</v>
      </c>
      <c r="D112" s="70">
        <v>20000</v>
      </c>
    </row>
    <row r="113" spans="1:9" s="65" customFormat="1" ht="25.5">
      <c r="A113" s="67">
        <f t="shared" si="2"/>
        <v>108</v>
      </c>
      <c r="B113" s="68" t="s">
        <v>201</v>
      </c>
      <c r="C113" s="73" t="s">
        <v>198</v>
      </c>
      <c r="D113" s="70">
        <v>10000</v>
      </c>
    </row>
    <row r="114" spans="1:9" s="65" customFormat="1" ht="25.5">
      <c r="A114" s="67">
        <f t="shared" si="2"/>
        <v>109</v>
      </c>
      <c r="B114" s="72" t="s">
        <v>194</v>
      </c>
      <c r="C114" s="72" t="s">
        <v>195</v>
      </c>
      <c r="D114" s="70">
        <v>50000</v>
      </c>
    </row>
    <row r="115" spans="1:9" s="65" customFormat="1" ht="25.5">
      <c r="A115" s="67">
        <f t="shared" si="2"/>
        <v>110</v>
      </c>
      <c r="B115" s="72" t="s">
        <v>206</v>
      </c>
      <c r="C115" s="72" t="s">
        <v>207</v>
      </c>
      <c r="D115" s="70">
        <v>10000</v>
      </c>
    </row>
    <row r="116" spans="1:9" s="65" customFormat="1">
      <c r="A116" s="67">
        <f t="shared" si="2"/>
        <v>111</v>
      </c>
      <c r="B116" s="72"/>
      <c r="C116" s="72"/>
      <c r="D116" s="70"/>
    </row>
    <row r="117" spans="1:9" s="65" customFormat="1" ht="25.5">
      <c r="A117" s="67">
        <f t="shared" si="2"/>
        <v>112</v>
      </c>
      <c r="B117" s="72" t="s">
        <v>202</v>
      </c>
      <c r="C117" s="72" t="s">
        <v>203</v>
      </c>
      <c r="D117" s="70">
        <v>10000</v>
      </c>
    </row>
    <row r="118" spans="1:9" s="65" customFormat="1" ht="25.5">
      <c r="A118" s="67">
        <f t="shared" si="2"/>
        <v>113</v>
      </c>
      <c r="B118" s="72" t="s">
        <v>204</v>
      </c>
      <c r="C118" s="72" t="s">
        <v>205</v>
      </c>
      <c r="D118" s="70">
        <v>185000</v>
      </c>
    </row>
    <row r="119" spans="1:9" s="65" customFormat="1" ht="51">
      <c r="A119" s="67">
        <f t="shared" si="2"/>
        <v>114</v>
      </c>
      <c r="B119" s="72" t="s">
        <v>212</v>
      </c>
      <c r="C119" s="72" t="s">
        <v>213</v>
      </c>
      <c r="D119" s="70">
        <v>30000</v>
      </c>
    </row>
    <row r="120" spans="1:9" s="65" customFormat="1" ht="38.25">
      <c r="A120" s="67">
        <f t="shared" si="2"/>
        <v>115</v>
      </c>
      <c r="B120" s="72" t="s">
        <v>208</v>
      </c>
      <c r="C120" s="72" t="s">
        <v>209</v>
      </c>
      <c r="D120" s="70">
        <v>65000</v>
      </c>
    </row>
    <row r="121" spans="1:9" s="65" customFormat="1" ht="25.5">
      <c r="A121" s="67">
        <f t="shared" si="2"/>
        <v>116</v>
      </c>
      <c r="B121" s="72" t="s">
        <v>210</v>
      </c>
      <c r="C121" s="72" t="s">
        <v>211</v>
      </c>
      <c r="D121" s="70">
        <v>44000</v>
      </c>
    </row>
    <row r="122" spans="1:9" s="65" customFormat="1" ht="38.25">
      <c r="A122" s="67">
        <f t="shared" si="2"/>
        <v>117</v>
      </c>
      <c r="B122" s="72" t="s">
        <v>199</v>
      </c>
      <c r="C122" s="72" t="s">
        <v>200</v>
      </c>
      <c r="D122" s="70">
        <v>70000</v>
      </c>
    </row>
    <row r="123" spans="1:9" s="65" customFormat="1" ht="38.25">
      <c r="A123" s="67">
        <v>118</v>
      </c>
      <c r="B123" s="72" t="s">
        <v>221</v>
      </c>
      <c r="C123" s="72" t="s">
        <v>222</v>
      </c>
      <c r="D123" s="70">
        <v>40000</v>
      </c>
    </row>
    <row r="124" spans="1:9">
      <c r="A124" s="3"/>
      <c r="D124" s="66">
        <f>SUM(D6:D123)</f>
        <v>4905000</v>
      </c>
    </row>
    <row r="125" spans="1:9">
      <c r="I125" s="1"/>
    </row>
  </sheetData>
  <sortState ref="B112:D122">
    <sortCondition ref="B112:B122"/>
  </sortState>
  <mergeCells count="5">
    <mergeCell ref="A1:D3"/>
    <mergeCell ref="A4:A5"/>
    <mergeCell ref="B4:B5"/>
    <mergeCell ref="C4:C5"/>
    <mergeCell ref="D4:D5"/>
  </mergeCells>
  <pageMargins left="0" right="0" top="0.19685039370078741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OL1" workbookViewId="0">
      <selection activeCell="OZ20" sqref="OZ20"/>
    </sheetView>
  </sheetViews>
  <sheetFormatPr defaultRowHeight="15"/>
  <cols>
    <col min="1" max="1" width="9.5703125" customWidth="1"/>
    <col min="2" max="2" width="17.140625" customWidth="1"/>
    <col min="3" max="3" width="16.7109375" style="1" customWidth="1"/>
    <col min="4" max="4" width="16" customWidth="1"/>
    <col min="5" max="5" width="18.140625" customWidth="1"/>
  </cols>
  <sheetData>
    <row r="1" spans="1:5" ht="18.75">
      <c r="A1" s="46"/>
      <c r="B1" s="17"/>
      <c r="C1" s="16"/>
      <c r="D1" s="7"/>
      <c r="E1" s="5"/>
    </row>
    <row r="2" spans="1:5" ht="18.75">
      <c r="A2" s="11"/>
      <c r="B2" s="22"/>
      <c r="C2" s="16"/>
      <c r="D2" s="7"/>
      <c r="E2" s="48"/>
    </row>
    <row r="3" spans="1:5" ht="18.75">
      <c r="A3" s="46"/>
      <c r="B3" s="17"/>
      <c r="C3" s="16"/>
      <c r="D3" s="7"/>
      <c r="E3" s="48"/>
    </row>
    <row r="4" spans="1:5" ht="18.75">
      <c r="A4" s="46"/>
      <c r="B4" s="17"/>
      <c r="C4" s="16"/>
      <c r="D4" s="7"/>
      <c r="E4" s="48"/>
    </row>
    <row r="5" spans="1:5" ht="18.75">
      <c r="A5" s="13"/>
      <c r="B5" s="21"/>
      <c r="C5" s="16"/>
      <c r="D5" s="7"/>
      <c r="E5" s="5"/>
    </row>
    <row r="6" spans="1:5" ht="18.75">
      <c r="A6" s="46"/>
      <c r="B6" s="17"/>
      <c r="C6" s="16"/>
      <c r="D6" s="7"/>
      <c r="E6" s="9"/>
    </row>
    <row r="7" spans="1:5" ht="18.75">
      <c r="A7" s="46"/>
      <c r="B7" s="17"/>
      <c r="C7" s="16"/>
      <c r="D7" s="46"/>
      <c r="E7" s="48"/>
    </row>
    <row r="8" spans="1:5" ht="18.75">
      <c r="A8" s="46"/>
      <c r="B8" s="17"/>
      <c r="C8" s="16"/>
      <c r="D8" s="46"/>
      <c r="E8" s="48"/>
    </row>
    <row r="9" spans="1:5" ht="18.75">
      <c r="A9" s="46"/>
      <c r="B9" s="17"/>
      <c r="C9" s="16"/>
      <c r="D9" s="7"/>
      <c r="E9" s="48"/>
    </row>
    <row r="10" spans="1:5" ht="18.75">
      <c r="A10" s="22"/>
      <c r="B10" s="22"/>
      <c r="C10" s="19"/>
      <c r="D10" s="11"/>
      <c r="E10" s="25"/>
    </row>
    <row r="11" spans="1:5" ht="18.75">
      <c r="A11" s="46"/>
      <c r="B11" s="17"/>
      <c r="C11" s="16"/>
      <c r="D11" s="7"/>
      <c r="E11" s="48"/>
    </row>
    <row r="12" spans="1:5" ht="18.75">
      <c r="A12" s="17"/>
      <c r="B12" s="51"/>
      <c r="C12" s="53"/>
      <c r="D12" s="55"/>
      <c r="E12" s="28"/>
    </row>
    <row r="13" spans="1:5" ht="18.75">
      <c r="A13" s="46"/>
      <c r="B13" s="17"/>
      <c r="C13" s="16"/>
      <c r="D13" s="7"/>
      <c r="E13" s="48"/>
    </row>
    <row r="14" spans="1:5" ht="18.75">
      <c r="A14" s="46"/>
      <c r="B14" s="17"/>
      <c r="C14" s="16"/>
      <c r="D14" s="7"/>
      <c r="E14" s="48"/>
    </row>
    <row r="15" spans="1:5" ht="18.75">
      <c r="A15" s="46"/>
      <c r="B15" s="17"/>
      <c r="C15" s="16"/>
      <c r="D15" s="46"/>
      <c r="E15" s="48"/>
    </row>
    <row r="16" spans="1:5" ht="18.75">
      <c r="A16" s="17"/>
      <c r="B16" s="17"/>
      <c r="C16" s="37"/>
      <c r="D16" s="46"/>
      <c r="E16" s="48"/>
    </row>
    <row r="17" spans="1:5" ht="18.75">
      <c r="A17" s="46"/>
      <c r="B17" s="21"/>
      <c r="C17" s="16"/>
      <c r="D17" s="7"/>
      <c r="E17" s="48"/>
    </row>
    <row r="18" spans="1:5" ht="18.75">
      <c r="A18" s="22"/>
      <c r="B18" s="22"/>
      <c r="C18" s="36"/>
      <c r="D18" s="11"/>
      <c r="E18" s="25"/>
    </row>
    <row r="19" spans="1:5" ht="18.75">
      <c r="A19" s="46"/>
      <c r="B19" s="21"/>
      <c r="C19" s="16"/>
      <c r="D19" s="7"/>
      <c r="E19" s="48"/>
    </row>
    <row r="20" spans="1:5" ht="18.75">
      <c r="A20" s="46"/>
      <c r="B20" s="21"/>
      <c r="C20" s="16"/>
      <c r="D20" s="7"/>
      <c r="E20" s="48"/>
    </row>
    <row r="21" spans="1:5" ht="18.75">
      <c r="A21" s="46"/>
      <c r="B21" s="46"/>
      <c r="C21" s="16"/>
      <c r="D21" s="46"/>
      <c r="E21" s="48"/>
    </row>
    <row r="22" spans="1:5" ht="18.75">
      <c r="A22" s="46"/>
      <c r="B22" s="17"/>
      <c r="C22" s="16"/>
      <c r="D22" s="7"/>
      <c r="E22" s="8"/>
    </row>
    <row r="23" spans="1:5" ht="18.75">
      <c r="A23" s="46"/>
      <c r="B23" s="17"/>
      <c r="C23" s="16"/>
      <c r="D23" s="7"/>
      <c r="E23" s="48"/>
    </row>
    <row r="24" spans="1:5" ht="18.75">
      <c r="A24" s="46"/>
      <c r="B24" s="17"/>
      <c r="C24" s="16"/>
      <c r="D24" s="7"/>
      <c r="E24" s="8"/>
    </row>
    <row r="25" spans="1:5" ht="18.75">
      <c r="A25" s="46"/>
      <c r="B25" s="17"/>
      <c r="C25" s="16"/>
      <c r="D25" s="7"/>
      <c r="E25" s="10"/>
    </row>
    <row r="26" spans="1:5" ht="18.75">
      <c r="A26" s="17"/>
      <c r="B26" s="32"/>
      <c r="C26" s="38"/>
      <c r="D26" s="35"/>
      <c r="E26" s="28"/>
    </row>
    <row r="27" spans="1:5" ht="18.75">
      <c r="A27" s="46"/>
      <c r="B27" s="17"/>
      <c r="C27" s="16"/>
      <c r="D27" s="7"/>
      <c r="E27" s="48"/>
    </row>
    <row r="28" spans="1:5" ht="18.75">
      <c r="A28" s="17"/>
      <c r="B28" s="45"/>
      <c r="C28" s="50"/>
      <c r="D28" s="43"/>
      <c r="E28" s="40"/>
    </row>
    <row r="29" spans="1:5" ht="18.75">
      <c r="A29" s="46"/>
      <c r="B29" s="17"/>
      <c r="C29" s="16"/>
      <c r="D29" s="7"/>
      <c r="E29" s="48"/>
    </row>
    <row r="30" spans="1:5" ht="18.75">
      <c r="A30" s="46"/>
      <c r="B30" s="17"/>
      <c r="C30" s="16"/>
      <c r="D30" s="46"/>
      <c r="E30" s="48"/>
    </row>
    <row r="31" spans="1:5" ht="18.75">
      <c r="A31" s="17"/>
      <c r="B31" s="33"/>
      <c r="C31" s="38"/>
      <c r="D31" s="35"/>
      <c r="E31" s="28"/>
    </row>
    <row r="32" spans="1:5" ht="18.75">
      <c r="A32" s="17"/>
      <c r="B32" s="45"/>
      <c r="C32" s="50"/>
      <c r="D32" s="41"/>
      <c r="E32" s="39"/>
    </row>
    <row r="33" spans="1:5" ht="18.75">
      <c r="A33" s="46"/>
      <c r="B33" s="21"/>
      <c r="C33" s="16"/>
      <c r="D33" s="7"/>
      <c r="E33" s="5"/>
    </row>
    <row r="34" spans="1:5" ht="18.75">
      <c r="A34" s="46"/>
      <c r="B34" s="21"/>
      <c r="C34" s="16"/>
      <c r="D34" s="7"/>
      <c r="E34" s="5"/>
    </row>
    <row r="35" spans="1:5" ht="18.75">
      <c r="A35" s="17"/>
      <c r="B35" s="52"/>
      <c r="C35" s="54"/>
      <c r="D35" s="55"/>
      <c r="E35" s="28"/>
    </row>
    <row r="36" spans="1:5" ht="18.75">
      <c r="A36" s="46"/>
      <c r="B36" s="17"/>
      <c r="C36" s="16"/>
      <c r="D36" s="7"/>
      <c r="E36" s="48"/>
    </row>
    <row r="37" spans="1:5" ht="18.75">
      <c r="A37" s="46"/>
      <c r="B37" s="17"/>
      <c r="C37" s="16"/>
      <c r="D37" s="46"/>
      <c r="E37" s="48"/>
    </row>
    <row r="38" spans="1:5" ht="18.75">
      <c r="A38" s="46"/>
      <c r="B38" s="17"/>
      <c r="C38" s="16"/>
      <c r="D38" s="7"/>
      <c r="E38" s="48"/>
    </row>
    <row r="39" spans="1:5" ht="18.75">
      <c r="A39" s="46"/>
      <c r="B39" s="17"/>
      <c r="C39" s="16"/>
      <c r="D39" s="46"/>
      <c r="E39" s="48"/>
    </row>
    <row r="40" spans="1:5" ht="18.75">
      <c r="A40" s="11"/>
      <c r="B40" s="17"/>
      <c r="C40" s="16"/>
      <c r="D40" s="46"/>
      <c r="E40" s="48"/>
    </row>
    <row r="41" spans="1:5" ht="18.75">
      <c r="A41" s="46"/>
      <c r="B41" s="17"/>
      <c r="C41" s="16"/>
      <c r="D41" s="46"/>
      <c r="E41" s="48"/>
    </row>
    <row r="42" spans="1:5" ht="18.75">
      <c r="A42" s="46"/>
      <c r="B42" s="17"/>
      <c r="C42" s="16"/>
      <c r="D42" s="46"/>
      <c r="E42" s="48"/>
    </row>
    <row r="43" spans="1:5" ht="18.75">
      <c r="A43" s="17"/>
      <c r="B43" s="27"/>
      <c r="C43" s="50"/>
      <c r="D43" s="42"/>
      <c r="E43" s="28"/>
    </row>
    <row r="44" spans="1:5" ht="18.75">
      <c r="A44" s="46"/>
      <c r="B44" s="21"/>
      <c r="C44" s="16"/>
      <c r="D44" s="7"/>
      <c r="E44" s="48"/>
    </row>
    <row r="45" spans="1:5" ht="18.75">
      <c r="A45" s="46"/>
      <c r="B45" s="17"/>
      <c r="C45" s="16"/>
      <c r="D45" s="7"/>
      <c r="E45" s="48"/>
    </row>
    <row r="46" spans="1:5" ht="18.75">
      <c r="A46" s="11"/>
      <c r="B46" s="22"/>
      <c r="C46" s="16"/>
      <c r="D46" s="7"/>
      <c r="E46" s="48"/>
    </row>
    <row r="47" spans="1:5" ht="18.75">
      <c r="A47" s="46"/>
      <c r="B47" s="17"/>
      <c r="C47" s="16"/>
      <c r="D47" s="46"/>
      <c r="E47" s="48"/>
    </row>
    <row r="48" spans="1:5" ht="18.75">
      <c r="A48" s="17"/>
      <c r="B48" s="45"/>
      <c r="C48" s="4"/>
      <c r="D48" s="55"/>
      <c r="E48" s="28"/>
    </row>
    <row r="49" spans="1:5" ht="18.75">
      <c r="A49" s="45"/>
      <c r="B49" s="45"/>
      <c r="C49" s="16"/>
      <c r="D49" s="42"/>
      <c r="E49" s="48"/>
    </row>
    <row r="50" spans="1:5" ht="18.75">
      <c r="A50" s="17"/>
      <c r="B50" s="45"/>
      <c r="C50" s="50"/>
      <c r="D50" s="42"/>
      <c r="E50" s="28"/>
    </row>
    <row r="51" spans="1:5" ht="18.75">
      <c r="A51" s="17"/>
      <c r="B51" s="45"/>
      <c r="C51" s="50"/>
      <c r="D51" s="41"/>
      <c r="E51" s="28"/>
    </row>
    <row r="52" spans="1:5" ht="18.75">
      <c r="A52" s="46"/>
      <c r="B52" s="17"/>
      <c r="C52" s="16"/>
      <c r="D52" s="7"/>
      <c r="E52" s="15"/>
    </row>
    <row r="53" spans="1:5" ht="18.75">
      <c r="A53" s="46"/>
      <c r="B53" s="21"/>
      <c r="C53" s="16"/>
      <c r="D53" s="7"/>
      <c r="E53" s="5"/>
    </row>
    <row r="54" spans="1:5" ht="18.75">
      <c r="A54" s="46"/>
      <c r="B54" s="21"/>
      <c r="C54" s="16"/>
      <c r="D54" s="7"/>
      <c r="E54" s="5"/>
    </row>
    <row r="55" spans="1:5" ht="18.75">
      <c r="A55" s="46"/>
      <c r="B55" s="17"/>
      <c r="C55" s="16"/>
      <c r="D55" s="7"/>
      <c r="E55" s="48"/>
    </row>
    <row r="56" spans="1:5" ht="18.75">
      <c r="A56" s="46"/>
      <c r="B56" s="17"/>
      <c r="C56" s="16"/>
      <c r="D56" s="7"/>
      <c r="E56" s="48"/>
    </row>
    <row r="57" spans="1:5" ht="18.75">
      <c r="A57" s="46"/>
      <c r="B57" s="17"/>
      <c r="C57" s="16"/>
      <c r="D57" s="46"/>
      <c r="E57" s="48"/>
    </row>
    <row r="58" spans="1:5" ht="18.75">
      <c r="A58" s="17"/>
      <c r="B58" s="34"/>
      <c r="C58" s="31"/>
      <c r="D58" s="6"/>
      <c r="E58" s="29"/>
    </row>
    <row r="59" spans="1:5" ht="18.75">
      <c r="A59" s="6"/>
      <c r="B59" s="22"/>
      <c r="C59" s="16"/>
      <c r="D59" s="7"/>
      <c r="E59" s="8"/>
    </row>
    <row r="60" spans="1:5" ht="18.75">
      <c r="A60" s="46"/>
      <c r="B60" s="21"/>
      <c r="C60" s="16"/>
      <c r="D60" s="7"/>
      <c r="E60" s="48"/>
    </row>
    <row r="61" spans="1:5" ht="18.75">
      <c r="A61" s="17"/>
      <c r="B61" s="51"/>
      <c r="C61" s="63"/>
      <c r="D61" s="39"/>
      <c r="E61" s="39"/>
    </row>
    <row r="62" spans="1:5" ht="18.75">
      <c r="A62" s="46"/>
      <c r="B62" s="17"/>
      <c r="C62" s="16"/>
      <c r="D62" s="7"/>
      <c r="E62" s="48"/>
    </row>
    <row r="63" spans="1:5" ht="18.75">
      <c r="A63" s="17"/>
      <c r="B63" s="17"/>
      <c r="C63" s="16"/>
      <c r="D63" s="46"/>
      <c r="E63" s="48"/>
    </row>
    <row r="64" spans="1:5" ht="18.75">
      <c r="A64" s="17"/>
      <c r="B64" s="34"/>
      <c r="C64" s="31"/>
      <c r="D64" s="6"/>
      <c r="E64" s="26"/>
    </row>
    <row r="65" spans="1:5" ht="18.75">
      <c r="A65" s="17"/>
      <c r="B65" s="34"/>
      <c r="C65" s="31"/>
      <c r="D65" s="6"/>
      <c r="E65" s="30"/>
    </row>
    <row r="66" spans="1:5" ht="18.75">
      <c r="A66" s="46"/>
      <c r="B66" s="17"/>
      <c r="C66" s="16"/>
      <c r="D66" s="46"/>
      <c r="E66" s="48"/>
    </row>
    <row r="67" spans="1:5" ht="18.75">
      <c r="A67" s="46"/>
      <c r="B67" s="21"/>
      <c r="C67" s="16"/>
      <c r="D67" s="7"/>
      <c r="E67" s="48"/>
    </row>
    <row r="68" spans="1:5" ht="18.75">
      <c r="A68" s="46"/>
      <c r="B68" s="18"/>
      <c r="C68" s="16"/>
      <c r="D68" s="7"/>
      <c r="E68" s="8"/>
    </row>
    <row r="69" spans="1:5" ht="18.75">
      <c r="A69" s="46"/>
      <c r="B69" s="17"/>
      <c r="C69" s="16"/>
      <c r="D69" s="7"/>
      <c r="E69" s="48"/>
    </row>
    <row r="70" spans="1:5" ht="18.75">
      <c r="A70" s="46"/>
      <c r="B70" s="17"/>
      <c r="C70" s="16"/>
      <c r="D70" s="7"/>
      <c r="E70" s="5"/>
    </row>
    <row r="71" spans="1:5" ht="18.75">
      <c r="A71" s="22"/>
      <c r="B71" s="22"/>
      <c r="C71" s="36"/>
      <c r="D71" s="11"/>
      <c r="E71" s="25"/>
    </row>
    <row r="72" spans="1:5" ht="18.75">
      <c r="A72" s="46"/>
      <c r="B72" s="17"/>
      <c r="C72" s="16"/>
      <c r="D72" s="7"/>
      <c r="E72" s="48"/>
    </row>
    <row r="73" spans="1:5" ht="18.75">
      <c r="A73" s="46"/>
      <c r="B73" s="17"/>
      <c r="C73" s="16"/>
      <c r="D73" s="7"/>
      <c r="E73" s="10"/>
    </row>
    <row r="74" spans="1:5" ht="18.75">
      <c r="A74" s="46"/>
      <c r="B74" s="17"/>
      <c r="C74" s="16"/>
      <c r="D74" s="7"/>
      <c r="E74" s="48"/>
    </row>
    <row r="75" spans="1:5" ht="18.75">
      <c r="A75" s="46"/>
      <c r="B75" s="17"/>
      <c r="C75" s="16"/>
      <c r="D75" s="46"/>
      <c r="E75" s="48"/>
    </row>
    <row r="76" spans="1:5" ht="18.75">
      <c r="A76" s="46"/>
      <c r="B76" s="17"/>
      <c r="C76" s="16"/>
      <c r="D76" s="46"/>
      <c r="E76" s="48"/>
    </row>
    <row r="77" spans="1:5" ht="18.75">
      <c r="A77" s="46"/>
      <c r="B77" s="17"/>
      <c r="C77" s="16"/>
      <c r="D77" s="7"/>
      <c r="E77" s="48"/>
    </row>
    <row r="78" spans="1:5" ht="18.75">
      <c r="A78" s="46"/>
      <c r="B78" s="17"/>
      <c r="C78" s="16"/>
      <c r="D78" s="7"/>
      <c r="E78" s="48"/>
    </row>
    <row r="79" spans="1:5" ht="18.75">
      <c r="A79" s="46"/>
      <c r="B79" s="17"/>
      <c r="C79" s="16"/>
      <c r="D79" s="46"/>
      <c r="E79" s="48"/>
    </row>
    <row r="80" spans="1:5" ht="18.75">
      <c r="A80" s="46"/>
      <c r="B80" s="17"/>
      <c r="C80" s="16"/>
      <c r="D80" s="46"/>
      <c r="E80" s="48"/>
    </row>
    <row r="81" spans="1:5" ht="18.75">
      <c r="A81" s="46"/>
      <c r="B81" s="17"/>
      <c r="C81" s="16"/>
      <c r="D81" s="7"/>
      <c r="E81" s="5"/>
    </row>
    <row r="82" spans="1:5" ht="18.75">
      <c r="A82" s="49"/>
      <c r="B82" s="21"/>
      <c r="C82" s="16"/>
      <c r="D82" s="46"/>
      <c r="E82" s="48"/>
    </row>
    <row r="83" spans="1:5" ht="18.75">
      <c r="A83" s="46"/>
      <c r="B83" s="17"/>
      <c r="C83" s="16"/>
      <c r="D83" s="7"/>
      <c r="E83" s="8"/>
    </row>
    <row r="84" spans="1:5" ht="18.75">
      <c r="A84" s="46"/>
      <c r="B84" s="21"/>
      <c r="C84" s="16"/>
      <c r="D84" s="7"/>
      <c r="E84" s="5"/>
    </row>
    <row r="85" spans="1:5" ht="18.75">
      <c r="A85" s="46"/>
      <c r="B85" s="17"/>
      <c r="C85" s="16"/>
      <c r="D85" s="46"/>
      <c r="E85" s="48"/>
    </row>
    <row r="86" spans="1:5" ht="18.75">
      <c r="A86" s="46"/>
      <c r="B86" s="17"/>
      <c r="C86" s="16"/>
      <c r="D86" s="46"/>
      <c r="E86" s="48"/>
    </row>
    <row r="87" spans="1:5" ht="18.75">
      <c r="A87" s="46"/>
      <c r="B87" s="17"/>
      <c r="C87" s="16"/>
      <c r="D87" s="46"/>
      <c r="E87" s="48"/>
    </row>
    <row r="88" spans="1:5" ht="18.75">
      <c r="A88" s="46"/>
      <c r="B88" s="17"/>
      <c r="C88" s="16"/>
      <c r="D88" s="46"/>
      <c r="E88" s="48"/>
    </row>
    <row r="89" spans="1:5" ht="18.75">
      <c r="A89" s="46"/>
      <c r="B89" s="17"/>
      <c r="C89" s="16"/>
      <c r="D89" s="46"/>
      <c r="E89" s="48"/>
    </row>
    <row r="90" spans="1:5" ht="18.75">
      <c r="A90" s="46"/>
      <c r="B90" s="17"/>
      <c r="C90" s="16"/>
      <c r="D90" s="46"/>
      <c r="E90" s="48"/>
    </row>
    <row r="91" spans="1:5" ht="18.75">
      <c r="A91" s="46"/>
      <c r="B91" s="17"/>
      <c r="C91" s="16"/>
      <c r="D91" s="46"/>
      <c r="E91" s="48"/>
    </row>
    <row r="92" spans="1:5" ht="18.75">
      <c r="A92" s="46"/>
      <c r="B92" s="17"/>
      <c r="C92" s="16"/>
      <c r="D92" s="46"/>
      <c r="E92" s="48"/>
    </row>
    <row r="93" spans="1:5" ht="18.75">
      <c r="A93" s="46"/>
      <c r="B93" s="17"/>
      <c r="C93" s="16"/>
      <c r="D93" s="46"/>
      <c r="E93" s="48"/>
    </row>
    <row r="94" spans="1:5" ht="18.75">
      <c r="A94" s="46"/>
      <c r="B94" s="17"/>
      <c r="C94" s="16"/>
      <c r="D94" s="46"/>
      <c r="E94" s="48"/>
    </row>
    <row r="95" spans="1:5" ht="18.75">
      <c r="A95" s="46"/>
      <c r="B95" s="17"/>
      <c r="C95" s="16"/>
      <c r="D95" s="46"/>
      <c r="E95" s="48"/>
    </row>
    <row r="96" spans="1:5" ht="18.75">
      <c r="A96" s="17"/>
      <c r="B96" s="34"/>
      <c r="C96" s="31"/>
      <c r="D96" s="6"/>
      <c r="E96" s="26"/>
    </row>
    <row r="97" spans="1:5" ht="18.75">
      <c r="A97" s="46"/>
      <c r="B97" s="21"/>
      <c r="C97" s="16"/>
      <c r="D97" s="7"/>
      <c r="E97" s="5"/>
    </row>
    <row r="98" spans="1:5" ht="18.75">
      <c r="A98" s="47"/>
      <c r="B98" s="24"/>
      <c r="C98" s="20"/>
      <c r="D98" s="60"/>
      <c r="E98" s="14"/>
    </row>
    <row r="99" spans="1:5" ht="18.75">
      <c r="A99" s="47"/>
      <c r="B99" s="24"/>
      <c r="C99" s="20"/>
      <c r="D99" s="60"/>
      <c r="E99" s="62"/>
    </row>
    <row r="100" spans="1:5" ht="18.75">
      <c r="A100" s="57"/>
      <c r="B100" s="58"/>
      <c r="C100" s="59"/>
      <c r="D100" s="61"/>
      <c r="E100" s="14"/>
    </row>
    <row r="101" spans="1:5" ht="18.75">
      <c r="A101" s="47"/>
      <c r="B101" s="24"/>
      <c r="C101" s="20"/>
      <c r="D101" s="60"/>
      <c r="E101" s="62"/>
    </row>
    <row r="102" spans="1:5" ht="18.75">
      <c r="A102" s="46"/>
      <c r="B102" s="17"/>
      <c r="C102" s="16"/>
      <c r="D102" s="46"/>
      <c r="E102" s="5"/>
    </row>
    <row r="103" spans="1:5" ht="18.75">
      <c r="A103" s="46"/>
      <c r="B103" s="17"/>
      <c r="C103" s="16"/>
      <c r="D103" s="46"/>
      <c r="E103" s="48"/>
    </row>
    <row r="104" spans="1:5" ht="18.75">
      <c r="A104" s="17"/>
      <c r="B104" s="32"/>
      <c r="C104" s="31"/>
      <c r="D104" s="6"/>
      <c r="E104" s="26"/>
    </row>
    <row r="105" spans="1:5" ht="18.75">
      <c r="A105" s="11"/>
      <c r="B105" s="23"/>
      <c r="C105" s="19"/>
      <c r="D105" s="12"/>
      <c r="E105" s="5"/>
    </row>
    <row r="106" spans="1:5" ht="18.75">
      <c r="A106" s="46"/>
      <c r="B106" s="17"/>
      <c r="C106" s="16"/>
      <c r="D106" s="46"/>
      <c r="E106" s="48"/>
    </row>
    <row r="107" spans="1:5" ht="18.75">
      <c r="A107" s="46"/>
      <c r="B107" s="17"/>
      <c r="C107" s="16"/>
      <c r="D107" s="7"/>
      <c r="E107" s="48"/>
    </row>
    <row r="108" spans="1:5" ht="18.75">
      <c r="A108" s="46"/>
      <c r="B108" s="17"/>
      <c r="C108" s="16"/>
      <c r="D108" s="7"/>
      <c r="E108" s="8"/>
    </row>
    <row r="109" spans="1:5" ht="18.75">
      <c r="A109" s="46"/>
      <c r="B109" s="17"/>
      <c r="C109" s="16"/>
      <c r="D109" s="7"/>
      <c r="E109" s="48"/>
    </row>
    <row r="110" spans="1:5" ht="18.75">
      <c r="A110" s="46"/>
      <c r="B110" s="17"/>
      <c r="C110" s="16"/>
      <c r="D110" s="7"/>
      <c r="E110" s="5"/>
    </row>
    <row r="111" spans="1:5" ht="18.75">
      <c r="A111" s="46"/>
      <c r="B111" s="17"/>
      <c r="C111" s="16"/>
      <c r="D111" s="46"/>
      <c r="E111" s="48"/>
    </row>
    <row r="112" spans="1:5" ht="18.75">
      <c r="A112" s="17"/>
      <c r="B112" s="27"/>
      <c r="C112" s="34"/>
      <c r="D112" s="44"/>
      <c r="E112" s="26"/>
    </row>
    <row r="113" spans="1:5" ht="18.75">
      <c r="A113" s="46"/>
      <c r="B113" s="17"/>
      <c r="C113" s="16"/>
      <c r="D113" s="7"/>
      <c r="E113" s="5"/>
    </row>
    <row r="114" spans="1:5" ht="18.75">
      <c r="A114" s="46"/>
      <c r="B114" s="17"/>
      <c r="C114" s="16"/>
      <c r="D114" s="7"/>
      <c r="E114" s="5"/>
    </row>
    <row r="115" spans="1:5" ht="18.75">
      <c r="A115" s="46"/>
      <c r="B115" s="17"/>
      <c r="C115" s="16"/>
      <c r="D115" s="46"/>
      <c r="E115" s="48"/>
    </row>
    <row r="116" spans="1:5" ht="18.75">
      <c r="A116" s="46"/>
      <c r="B116" s="17"/>
      <c r="C116" s="16"/>
      <c r="D116" s="7"/>
      <c r="E116" s="5"/>
    </row>
    <row r="117" spans="1:5" ht="18.75">
      <c r="A117" s="13"/>
      <c r="B117" s="17"/>
      <c r="C117" s="16"/>
      <c r="D117" s="7"/>
      <c r="E117" s="5"/>
    </row>
    <row r="118" spans="1:5" ht="18.75">
      <c r="A118" s="56"/>
      <c r="B118" s="22"/>
      <c r="C118" s="19"/>
      <c r="D118" s="11"/>
      <c r="E118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Sadecka Małgorzata</dc:creator>
  <cp:lastModifiedBy>Kruk Katarzyna</cp:lastModifiedBy>
  <cp:lastPrinted>2022-08-30T10:08:23Z</cp:lastPrinted>
  <dcterms:created xsi:type="dcterms:W3CDTF">2021-05-19T09:36:40Z</dcterms:created>
  <dcterms:modified xsi:type="dcterms:W3CDTF">2022-08-30T10:10:09Z</dcterms:modified>
</cp:coreProperties>
</file>