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1"/>
  </bookViews>
  <sheets>
    <sheet name="Zał.7" sheetId="1" r:id="rId1"/>
    <sheet name="Zał. 8" sheetId="2" r:id="rId2"/>
  </sheets>
  <definedNames>
    <definedName name="_xlnm.Print_Area" localSheetId="1">'Zał. 8'!$A$1:$D$27</definedName>
    <definedName name="_xlnm.Print_Area" localSheetId="0">'Zał.7'!$A$1:$D$7</definedName>
    <definedName name="_xlnm.Print_Titles" localSheetId="1">'Zał. 8'!$3:$4</definedName>
  </definedNames>
  <calcPr fullCalcOnLoad="1"/>
</workbook>
</file>

<file path=xl/sharedStrings.xml><?xml version="1.0" encoding="utf-8"?>
<sst xmlns="http://schemas.openxmlformats.org/spreadsheetml/2006/main" count="48" uniqueCount="38">
  <si>
    <t>Nazwa  jednostki</t>
  </si>
  <si>
    <t>Lp.</t>
  </si>
  <si>
    <t>Zespół  Szkół  Medycznych  w  Przemyślu</t>
  </si>
  <si>
    <t>Zespół  Szkół  Medycznych  w  Jaśle</t>
  </si>
  <si>
    <t>Zespół  Szkół  Medycznych  w  Stalowej  Woli</t>
  </si>
  <si>
    <t>Medyczne  Studium  Zawodowe  w  Rzeszowie</t>
  </si>
  <si>
    <t>Kolegium  Nauczycielskie  w  Przemyślu</t>
  </si>
  <si>
    <t>Kolegium  Nauczycielskie  w  Tarnobrzegu</t>
  </si>
  <si>
    <t>Pedagogiczna  Biblioteka  Wojewódzka  w  Krośnie</t>
  </si>
  <si>
    <t>Pedagogiczna  Biblioteka  Wojewódzka  w  Przemyślu</t>
  </si>
  <si>
    <t xml:space="preserve">Biblioteka  Pedagogiczna  w  Tarnobrzegu  </t>
  </si>
  <si>
    <t>Przychody</t>
  </si>
  <si>
    <t>1.</t>
  </si>
  <si>
    <t>3.</t>
  </si>
  <si>
    <t>4.</t>
  </si>
  <si>
    <t xml:space="preserve"> </t>
  </si>
  <si>
    <t>OGÓŁEM</t>
  </si>
  <si>
    <t>2.</t>
  </si>
  <si>
    <t>Podkarpackie  Biuro  Planowania  Przestrzennego
w  Rzeszowie</t>
  </si>
  <si>
    <t>Podkarpacki  Zarząd  Dróg  Wojewódzkich  
w  Rzeszowie</t>
  </si>
  <si>
    <t>Szkoła Polic.Pracown. Służb Społecznych  
w  Rzeszowie</t>
  </si>
  <si>
    <t xml:space="preserve">Nauczycielskie Kolegium Języków Obcych 
w Przemyślu  </t>
  </si>
  <si>
    <t>Nauczycielskie Kolegium Języków Obcych 
w Rzeszowie</t>
  </si>
  <si>
    <t xml:space="preserve">Zespół  Szkół  przy  Szpitalu  Wojewódzkim  Nr 2  
w  Rzeszowie                 </t>
  </si>
  <si>
    <t>Wydatki</t>
  </si>
  <si>
    <t>Pedagogiczna  Biblioteka  Wojewódzka  w  Rzeszowie</t>
  </si>
  <si>
    <t>Zespół  Szkół  Medycznych  w  Mielcu</t>
  </si>
  <si>
    <t>Zespół  Szkół  Medycznych  w  Łańcucie</t>
  </si>
  <si>
    <t xml:space="preserve">Urząd  Marszałkowski  Województwa  Podkarpackiego
  w  Rzeszowie </t>
  </si>
  <si>
    <t>Podkarpackie  Biuro  Geodezji  i  Terenów  Rolnych  w  Rzeszowie</t>
  </si>
  <si>
    <t>Zakłady  Naprawcze  Sprzętu  Medycznego  w  Rzeszowie</t>
  </si>
  <si>
    <t xml:space="preserve">Zespół  Szkół  Specjalnych  w  Rymanowie  Zdroju  </t>
  </si>
  <si>
    <t>ZESTAWIENIE  PLANU  PRZYCHODÓW  I  WYDATKÓW
ZAKŁADÓW  BUDŻETOWYCH  NA  ROK  2004</t>
  </si>
  <si>
    <t>ZESTAWIENIE  PLANU  PRZYCHODÓW  I  WYDATKÓW
ŚRODKÓW  SPECJALNYCH  NA  ROK  2004</t>
  </si>
  <si>
    <t>Podkarpacki Ośrodek Doskonalenia Nauczycieli w Rzeszowie</t>
  </si>
  <si>
    <t>Zespół  Szkół  Medycznych  w  Sanoku</t>
  </si>
  <si>
    <r>
      <t xml:space="preserve">Załącznik  Nr 8
do  Uchwały  Nr XXI / 222 / 04
</t>
    </r>
    <r>
      <rPr>
        <i/>
        <sz val="10"/>
        <rFont val="Times New Roman CE"/>
        <family val="1"/>
      </rPr>
      <t>Sejmiku  Województwa  Podkarpackiego
w  Rzeszowie
z dnia 29 marca 2004 r.</t>
    </r>
  </si>
  <si>
    <t>Załącznik  Nr 7
do  Uchwały  Nr XXI / 222 / 04
Sejmiku  Województwa  Podkarpackiego
w  Rzeszowie
z dnia 29 marca 2004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</si>
</sst>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"/>
    <numFmt numFmtId="171" formatCode="#,##0.0"/>
    <numFmt numFmtId="172" formatCode="#,##0.000"/>
    <numFmt numFmtId="173" formatCode="#,##0.0000"/>
  </numFmts>
  <fonts count="13">
    <font>
      <sz val="10"/>
      <name val="Times New Roman CE"/>
      <family val="0"/>
    </font>
    <font>
      <sz val="10"/>
      <name val="Arial CE"/>
      <family val="0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6" fillId="0" borderId="1" xfId="18" applyFont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3" fontId="6" fillId="0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3" fontId="10" fillId="0" borderId="3" xfId="0" applyNumberFormat="1" applyFont="1" applyBorder="1" applyAlignment="1">
      <alignment vertical="center"/>
    </xf>
    <xf numFmtId="0" fontId="11" fillId="0" borderId="0" xfId="0" applyFont="1" applyAlignment="1">
      <alignment/>
    </xf>
    <xf numFmtId="3" fontId="7" fillId="0" borderId="1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75" zoomScaleSheetLayoutView="75" workbookViewId="0" topLeftCell="A1">
      <selection activeCell="A2" sqref="A2:D2"/>
    </sheetView>
  </sheetViews>
  <sheetFormatPr defaultColWidth="9.00390625" defaultRowHeight="12.75"/>
  <cols>
    <col min="1" max="1" width="5.00390625" style="0" bestFit="1" customWidth="1"/>
    <col min="2" max="2" width="90.125" style="0" bestFit="1" customWidth="1"/>
    <col min="3" max="4" width="35.875" style="0" customWidth="1"/>
  </cols>
  <sheetData>
    <row r="1" spans="3:7" s="17" customFormat="1" ht="90" customHeight="1">
      <c r="C1" s="32" t="s">
        <v>37</v>
      </c>
      <c r="D1" s="32"/>
      <c r="E1" s="19"/>
      <c r="F1" s="19"/>
      <c r="G1" s="19"/>
    </row>
    <row r="2" spans="1:4" ht="90" customHeight="1" thickBot="1">
      <c r="A2" s="35" t="s">
        <v>32</v>
      </c>
      <c r="B2" s="35"/>
      <c r="C2" s="35"/>
      <c r="D2" s="35"/>
    </row>
    <row r="3" spans="1:4" s="17" customFormat="1" ht="18.75">
      <c r="A3" s="14" t="s">
        <v>1</v>
      </c>
      <c r="B3" s="15" t="s">
        <v>0</v>
      </c>
      <c r="C3" s="15" t="s">
        <v>11</v>
      </c>
      <c r="D3" s="26" t="s">
        <v>24</v>
      </c>
    </row>
    <row r="4" spans="1:4" ht="12.75">
      <c r="A4" s="3" t="s">
        <v>12</v>
      </c>
      <c r="B4" s="2" t="s">
        <v>17</v>
      </c>
      <c r="C4" s="2" t="s">
        <v>13</v>
      </c>
      <c r="D4" s="27" t="s">
        <v>14</v>
      </c>
    </row>
    <row r="5" spans="1:4" s="18" customFormat="1" ht="49.5" customHeight="1">
      <c r="A5" s="20">
        <v>1</v>
      </c>
      <c r="B5" s="21" t="s">
        <v>29</v>
      </c>
      <c r="C5" s="25">
        <v>4900000</v>
      </c>
      <c r="D5" s="30">
        <v>4900000</v>
      </c>
    </row>
    <row r="6" spans="1:4" s="18" customFormat="1" ht="49.5" customHeight="1">
      <c r="A6" s="20">
        <v>2</v>
      </c>
      <c r="B6" s="22" t="s">
        <v>30</v>
      </c>
      <c r="C6" s="25">
        <v>4850000</v>
      </c>
      <c r="D6" s="30">
        <v>4850000</v>
      </c>
    </row>
    <row r="7" spans="1:4" s="24" customFormat="1" ht="49.5" customHeight="1" thickBot="1">
      <c r="A7" s="33" t="s">
        <v>16</v>
      </c>
      <c r="B7" s="34"/>
      <c r="C7" s="23">
        <f>SUM(C5:C6)</f>
        <v>9750000</v>
      </c>
      <c r="D7" s="31">
        <f>SUM(D5:D6)</f>
        <v>9750000</v>
      </c>
    </row>
  </sheetData>
  <mergeCells count="3">
    <mergeCell ref="C1:D1"/>
    <mergeCell ref="A7:B7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75" zoomScaleNormal="80" zoomScaleSheetLayoutView="75" workbookViewId="0" topLeftCell="A1">
      <selection activeCell="B6" sqref="B6"/>
    </sheetView>
  </sheetViews>
  <sheetFormatPr defaultColWidth="9.00390625" defaultRowHeight="12.75"/>
  <cols>
    <col min="1" max="1" width="6.00390625" style="0" bestFit="1" customWidth="1"/>
    <col min="2" max="2" width="74.125" style="0" bestFit="1" customWidth="1"/>
    <col min="3" max="4" width="25.875" style="0" customWidth="1"/>
  </cols>
  <sheetData>
    <row r="1" spans="3:4" ht="69" customHeight="1">
      <c r="C1" s="36" t="s">
        <v>36</v>
      </c>
      <c r="D1" s="36"/>
    </row>
    <row r="2" spans="1:4" ht="45" customHeight="1" thickBot="1">
      <c r="A2" s="35" t="s">
        <v>33</v>
      </c>
      <c r="B2" s="35"/>
      <c r="C2" s="35"/>
      <c r="D2" s="35"/>
    </row>
    <row r="3" spans="1:4" s="17" customFormat="1" ht="21.75" customHeight="1">
      <c r="A3" s="14" t="s">
        <v>1</v>
      </c>
      <c r="B3" s="15" t="s">
        <v>0</v>
      </c>
      <c r="C3" s="13" t="s">
        <v>11</v>
      </c>
      <c r="D3" s="26" t="s">
        <v>24</v>
      </c>
    </row>
    <row r="4" spans="1:4" ht="15" customHeight="1">
      <c r="A4" s="3" t="s">
        <v>12</v>
      </c>
      <c r="B4" s="2" t="s">
        <v>17</v>
      </c>
      <c r="C4" s="2" t="s">
        <v>13</v>
      </c>
      <c r="D4" s="27" t="s">
        <v>14</v>
      </c>
    </row>
    <row r="5" spans="1:4" ht="34.5" customHeight="1">
      <c r="A5" s="9">
        <v>1</v>
      </c>
      <c r="B5" s="7" t="s">
        <v>23</v>
      </c>
      <c r="C5" s="6">
        <v>50</v>
      </c>
      <c r="D5" s="28">
        <v>50</v>
      </c>
    </row>
    <row r="6" spans="1:4" ht="34.5" customHeight="1">
      <c r="A6" s="9">
        <v>2</v>
      </c>
      <c r="B6" s="8" t="s">
        <v>31</v>
      </c>
      <c r="C6" s="6">
        <v>500</v>
      </c>
      <c r="D6" s="28">
        <v>500</v>
      </c>
    </row>
    <row r="7" spans="1:4" ht="34.5" customHeight="1">
      <c r="A7" s="9">
        <v>3</v>
      </c>
      <c r="B7" s="10" t="s">
        <v>2</v>
      </c>
      <c r="C7" s="6">
        <f>36700+55000</f>
        <v>91700</v>
      </c>
      <c r="D7" s="28">
        <f>36700+55000</f>
        <v>91700</v>
      </c>
    </row>
    <row r="8" spans="1:4" ht="34.5" customHeight="1">
      <c r="A8" s="9">
        <v>4</v>
      </c>
      <c r="B8" s="10" t="s">
        <v>3</v>
      </c>
      <c r="C8" s="6">
        <f>11000+17500</f>
        <v>28500</v>
      </c>
      <c r="D8" s="28">
        <f>11000+17500</f>
        <v>28500</v>
      </c>
    </row>
    <row r="9" spans="1:4" ht="34.5" customHeight="1">
      <c r="A9" s="9">
        <v>5</v>
      </c>
      <c r="B9" s="10" t="s">
        <v>35</v>
      </c>
      <c r="C9" s="6">
        <v>20000</v>
      </c>
      <c r="D9" s="28">
        <v>20000</v>
      </c>
    </row>
    <row r="10" spans="1:4" ht="34.5" customHeight="1">
      <c r="A10" s="9">
        <v>6</v>
      </c>
      <c r="B10" s="10" t="s">
        <v>4</v>
      </c>
      <c r="C10" s="6">
        <v>210</v>
      </c>
      <c r="D10" s="28">
        <v>210</v>
      </c>
    </row>
    <row r="11" spans="1:4" s="1" customFormat="1" ht="34.5" customHeight="1">
      <c r="A11" s="9">
        <v>7</v>
      </c>
      <c r="B11" s="10" t="s">
        <v>5</v>
      </c>
      <c r="C11" s="6">
        <f>200650+107130</f>
        <v>307780</v>
      </c>
      <c r="D11" s="28">
        <f>200650+107130</f>
        <v>307780</v>
      </c>
    </row>
    <row r="12" spans="1:4" ht="34.5" customHeight="1">
      <c r="A12" s="9">
        <v>8</v>
      </c>
      <c r="B12" s="8" t="s">
        <v>20</v>
      </c>
      <c r="C12" s="6">
        <v>80000</v>
      </c>
      <c r="D12" s="28">
        <v>80000</v>
      </c>
    </row>
    <row r="13" spans="1:4" ht="34.5" customHeight="1">
      <c r="A13" s="9">
        <v>9</v>
      </c>
      <c r="B13" s="11" t="s">
        <v>6</v>
      </c>
      <c r="C13" s="12">
        <v>14000</v>
      </c>
      <c r="D13" s="29">
        <v>14000</v>
      </c>
    </row>
    <row r="14" spans="1:4" ht="34.5" customHeight="1">
      <c r="A14" s="9">
        <v>10</v>
      </c>
      <c r="B14" s="10" t="s">
        <v>7</v>
      </c>
      <c r="C14" s="6">
        <v>125600</v>
      </c>
      <c r="D14" s="28">
        <v>125600</v>
      </c>
    </row>
    <row r="15" spans="1:4" ht="34.5" customHeight="1">
      <c r="A15" s="9">
        <v>11</v>
      </c>
      <c r="B15" s="8" t="s">
        <v>21</v>
      </c>
      <c r="C15" s="6">
        <v>260000</v>
      </c>
      <c r="D15" s="28">
        <v>260000</v>
      </c>
    </row>
    <row r="16" spans="1:4" ht="34.5" customHeight="1">
      <c r="A16" s="9">
        <v>12</v>
      </c>
      <c r="B16" s="8" t="s">
        <v>22</v>
      </c>
      <c r="C16" s="6">
        <v>186011</v>
      </c>
      <c r="D16" s="28">
        <v>186011</v>
      </c>
    </row>
    <row r="17" spans="1:5" ht="34.5" customHeight="1">
      <c r="A17" s="9">
        <v>13</v>
      </c>
      <c r="B17" s="10" t="s">
        <v>8</v>
      </c>
      <c r="C17" s="6">
        <v>79241</v>
      </c>
      <c r="D17" s="28">
        <v>79241</v>
      </c>
      <c r="E17" t="s">
        <v>15</v>
      </c>
    </row>
    <row r="18" spans="1:4" s="1" customFormat="1" ht="34.5" customHeight="1">
      <c r="A18" s="9">
        <v>14</v>
      </c>
      <c r="B18" s="10" t="s">
        <v>9</v>
      </c>
      <c r="C18" s="6">
        <v>121600</v>
      </c>
      <c r="D18" s="28">
        <v>121600</v>
      </c>
    </row>
    <row r="19" spans="1:5" ht="34.5" customHeight="1">
      <c r="A19" s="9">
        <v>15</v>
      </c>
      <c r="B19" s="10" t="s">
        <v>10</v>
      </c>
      <c r="C19" s="6">
        <v>81650</v>
      </c>
      <c r="D19" s="28">
        <v>81650</v>
      </c>
      <c r="E19" t="s">
        <v>15</v>
      </c>
    </row>
    <row r="20" spans="1:4" s="1" customFormat="1" ht="34.5" customHeight="1">
      <c r="A20" s="9">
        <v>16</v>
      </c>
      <c r="B20" s="8" t="s">
        <v>18</v>
      </c>
      <c r="C20" s="12">
        <v>10000</v>
      </c>
      <c r="D20" s="29">
        <v>10000</v>
      </c>
    </row>
    <row r="21" spans="1:4" s="1" customFormat="1" ht="34.5" customHeight="1">
      <c r="A21" s="9">
        <v>17</v>
      </c>
      <c r="B21" s="8" t="s">
        <v>19</v>
      </c>
      <c r="C21" s="12">
        <v>200000</v>
      </c>
      <c r="D21" s="29">
        <v>200000</v>
      </c>
    </row>
    <row r="22" spans="1:4" s="1" customFormat="1" ht="34.5" customHeight="1">
      <c r="A22" s="9">
        <v>18</v>
      </c>
      <c r="B22" s="8" t="s">
        <v>25</v>
      </c>
      <c r="C22" s="6">
        <v>90000</v>
      </c>
      <c r="D22" s="28">
        <v>90000</v>
      </c>
    </row>
    <row r="23" spans="1:4" s="1" customFormat="1" ht="34.5" customHeight="1">
      <c r="A23" s="9">
        <v>19</v>
      </c>
      <c r="B23" s="8" t="s">
        <v>26</v>
      </c>
      <c r="C23" s="6">
        <v>24080</v>
      </c>
      <c r="D23" s="28">
        <v>24080</v>
      </c>
    </row>
    <row r="24" spans="1:4" s="1" customFormat="1" ht="34.5" customHeight="1">
      <c r="A24" s="9">
        <v>20</v>
      </c>
      <c r="B24" s="8" t="s">
        <v>27</v>
      </c>
      <c r="C24" s="6">
        <v>10000</v>
      </c>
      <c r="D24" s="28">
        <v>10000</v>
      </c>
    </row>
    <row r="25" spans="1:4" s="1" customFormat="1" ht="34.5" customHeight="1">
      <c r="A25" s="9">
        <v>21</v>
      </c>
      <c r="B25" s="8" t="s">
        <v>28</v>
      </c>
      <c r="C25" s="12">
        <v>10000</v>
      </c>
      <c r="D25" s="29">
        <v>10000</v>
      </c>
    </row>
    <row r="26" spans="1:4" s="1" customFormat="1" ht="34.5" customHeight="1">
      <c r="A26" s="9">
        <v>22</v>
      </c>
      <c r="B26" s="8" t="s">
        <v>34</v>
      </c>
      <c r="C26" s="12">
        <v>2977156</v>
      </c>
      <c r="D26" s="29">
        <v>2977156</v>
      </c>
    </row>
    <row r="27" spans="1:4" s="16" customFormat="1" ht="30.75" customHeight="1" thickBot="1">
      <c r="A27" s="37" t="s">
        <v>16</v>
      </c>
      <c r="B27" s="38"/>
      <c r="C27" s="5">
        <f>SUM(C5:C26)</f>
        <v>4718078</v>
      </c>
      <c r="D27" s="5">
        <f>SUM(D5:D26)</f>
        <v>4718078</v>
      </c>
    </row>
    <row r="29" ht="45" customHeight="1"/>
    <row r="31" ht="12.75">
      <c r="C31" s="4"/>
    </row>
  </sheetData>
  <mergeCells count="3">
    <mergeCell ref="A2:D2"/>
    <mergeCell ref="C1:D1"/>
    <mergeCell ref="A27:B27"/>
  </mergeCells>
  <printOptions horizontalCentered="1"/>
  <pageMargins left="0.3937007874015748" right="0.3937007874015748" top="0.7086614173228347" bottom="0.5905511811023623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Fatyga</cp:lastModifiedBy>
  <cp:lastPrinted>2004-04-05T10:50:51Z</cp:lastPrinted>
  <dcterms:created xsi:type="dcterms:W3CDTF">2000-07-13T06:59:36Z</dcterms:created>
  <dcterms:modified xsi:type="dcterms:W3CDTF">2004-07-19T12:41:12Z</dcterms:modified>
  <cp:category/>
  <cp:version/>
  <cp:contentType/>
  <cp:contentStatus/>
</cp:coreProperties>
</file>